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465" tabRatio="598"/>
  </bookViews>
  <sheets>
    <sheet name="Výsledky hlasování" sheetId="1" r:id="rId1"/>
    <sheet name="List2" sheetId="2" state="hidden" r:id="rId2"/>
    <sheet name="List3" sheetId="3" state="hidden" r:id="rId3"/>
  </sheets>
  <calcPr calcId="145621"/>
</workbook>
</file>

<file path=xl/calcChain.xml><?xml version="1.0" encoding="utf-8"?>
<calcChain xmlns="http://schemas.openxmlformats.org/spreadsheetml/2006/main">
  <c r="X7" i="1" l="1"/>
  <c r="Y7" i="1"/>
  <c r="Z7" i="1"/>
  <c r="AA7" i="1"/>
  <c r="X8" i="1"/>
  <c r="Y8" i="1"/>
  <c r="Z8" i="1"/>
  <c r="AA8" i="1"/>
  <c r="X9" i="1"/>
  <c r="Y9" i="1"/>
  <c r="Z9" i="1"/>
  <c r="AA9" i="1"/>
  <c r="X10" i="1"/>
  <c r="Y10" i="1"/>
  <c r="Z10" i="1"/>
  <c r="AA10" i="1"/>
</calcChain>
</file>

<file path=xl/sharedStrings.xml><?xml version="1.0" encoding="utf-8"?>
<sst xmlns="http://schemas.openxmlformats.org/spreadsheetml/2006/main" count="153" uniqueCount="55">
  <si>
    <t>Ing.</t>
  </si>
  <si>
    <t>Jaroslav</t>
  </si>
  <si>
    <t>Miloslav</t>
  </si>
  <si>
    <t>Jiraský</t>
  </si>
  <si>
    <t>František</t>
  </si>
  <si>
    <t>Mgr.</t>
  </si>
  <si>
    <t>Jiří</t>
  </si>
  <si>
    <t>Jan</t>
  </si>
  <si>
    <t>Kovařík</t>
  </si>
  <si>
    <t>Krejza</t>
  </si>
  <si>
    <t>Martin</t>
  </si>
  <si>
    <t>Soušek</t>
  </si>
  <si>
    <t>Vondráček</t>
  </si>
  <si>
    <t>Ivana</t>
  </si>
  <si>
    <t>ANO</t>
  </si>
  <si>
    <t>NE</t>
  </si>
  <si>
    <t>ZDRŽEL(A) SE</t>
  </si>
  <si>
    <t>CELKEM</t>
  </si>
  <si>
    <t>ZDRŽELO SE</t>
  </si>
  <si>
    <t>NEHLASOVALO</t>
  </si>
  <si>
    <t>Bendl</t>
  </si>
  <si>
    <t>Burešová</t>
  </si>
  <si>
    <t>Fišer</t>
  </si>
  <si>
    <t>Klát</t>
  </si>
  <si>
    <t>Kysilková</t>
  </si>
  <si>
    <t>Lipavský</t>
  </si>
  <si>
    <t>Mandíková</t>
  </si>
  <si>
    <t>Stanislava</t>
  </si>
  <si>
    <t>Helena</t>
  </si>
  <si>
    <t>Zdeněk</t>
  </si>
  <si>
    <t>Blanka</t>
  </si>
  <si>
    <t>prof. RNDr.</t>
  </si>
  <si>
    <t>Ing. Mgr.</t>
  </si>
  <si>
    <t>Dvorský</t>
  </si>
  <si>
    <t>Hynek</t>
  </si>
  <si>
    <t>Klofanda</t>
  </si>
  <si>
    <t>Koblížek</t>
  </si>
  <si>
    <t>Korbel</t>
  </si>
  <si>
    <t>Plhák</t>
  </si>
  <si>
    <t>Šraut</t>
  </si>
  <si>
    <t>Urešová</t>
  </si>
  <si>
    <t>Vrátilová</t>
  </si>
  <si>
    <t>Filip</t>
  </si>
  <si>
    <t>Josef</t>
  </si>
  <si>
    <t>Petr</t>
  </si>
  <si>
    <t>Bohumír</t>
  </si>
  <si>
    <t>Iva</t>
  </si>
  <si>
    <t>MBA, Ph.D.</t>
  </si>
  <si>
    <t>MBA</t>
  </si>
  <si>
    <t>-</t>
  </si>
  <si>
    <t xml:space="preserve">3) Zastupitelstvo města schvaluje program zasedání </t>
  </si>
  <si>
    <t>1) Zastupitelstvo města určuje zapisovatelkou paní Jitku Kočovou a pana Jiřího Kořínka zodpovědného za obsluhu elektronického hlasovacího zařízení. </t>
  </si>
  <si>
    <t xml:space="preserve">2) Zastupitelstvo města volí ověřovatele zápisu paní Mgr. Helenu Mandíkovou a  pana Mgr. Jana Lipavského. </t>
  </si>
  <si>
    <t>4) Zastupitelstvo města vydáváobecně závaznou vyhlášku č. 1/2019 o nočním klidu.</t>
  </si>
  <si>
    <t>Zastupitelstvo města 17.7.2019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</si>
</sst>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5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0" fontId="0" fillId="0" borderId="0" xfId="0"/>
    <xf numFmtId="1" fontId="2" fillId="0" borderId="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13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:A5"/>
    </sheetView>
  </sheetViews>
  <sheetFormatPr defaultColWidth="5.7109375" defaultRowHeight="12.75" customHeight="1" x14ac:dyDescent="0.2"/>
  <cols>
    <col min="1" max="1" width="62.7109375" style="1" customWidth="1"/>
    <col min="2" max="22" width="10.7109375" style="1" customWidth="1"/>
    <col min="23" max="23" width="5.7109375" style="1"/>
    <col min="24" max="27" width="10.85546875" style="1" customWidth="1"/>
    <col min="28" max="32" width="5.7109375" style="1"/>
    <col min="33" max="33" width="15.7109375" style="1" customWidth="1"/>
    <col min="34" max="16384" width="5.7109375" style="1"/>
  </cols>
  <sheetData>
    <row r="1" spans="1:27" ht="15" customHeight="1" x14ac:dyDescent="0.25">
      <c r="A1" s="2"/>
      <c r="X1" s="4"/>
      <c r="Y1" s="4"/>
      <c r="Z1" s="4"/>
      <c r="AA1" s="4"/>
    </row>
    <row r="2" spans="1:27" ht="15" customHeight="1" x14ac:dyDescent="0.2">
      <c r="A2" s="2"/>
      <c r="B2" s="6"/>
      <c r="C2" s="6" t="s">
        <v>5</v>
      </c>
      <c r="D2" s="6"/>
      <c r="E2" s="6" t="s">
        <v>0</v>
      </c>
      <c r="F2" s="8" t="s">
        <v>31</v>
      </c>
      <c r="G2" s="6" t="s">
        <v>0</v>
      </c>
      <c r="H2" s="6"/>
      <c r="I2" s="6"/>
      <c r="J2" s="8" t="s">
        <v>5</v>
      </c>
      <c r="K2" s="6" t="s">
        <v>5</v>
      </c>
      <c r="L2" s="6"/>
      <c r="M2" s="6" t="s">
        <v>0</v>
      </c>
      <c r="N2" s="6" t="s">
        <v>5</v>
      </c>
      <c r="O2" s="6" t="s">
        <v>5</v>
      </c>
      <c r="P2" s="6" t="s">
        <v>5</v>
      </c>
      <c r="Q2" s="8" t="s">
        <v>5</v>
      </c>
      <c r="R2" s="6" t="s">
        <v>0</v>
      </c>
      <c r="S2" s="6" t="s">
        <v>32</v>
      </c>
      <c r="T2" s="8" t="s">
        <v>0</v>
      </c>
      <c r="U2" s="6"/>
      <c r="V2" s="8" t="s">
        <v>5</v>
      </c>
      <c r="X2" s="10" t="s">
        <v>17</v>
      </c>
      <c r="Y2" s="11"/>
      <c r="Z2" s="11"/>
      <c r="AA2" s="12"/>
    </row>
    <row r="3" spans="1:27" ht="15" customHeight="1" x14ac:dyDescent="0.2">
      <c r="A3" s="9" t="s">
        <v>54</v>
      </c>
      <c r="B3" s="6" t="s">
        <v>20</v>
      </c>
      <c r="C3" s="6" t="s">
        <v>21</v>
      </c>
      <c r="D3" s="6" t="s">
        <v>33</v>
      </c>
      <c r="E3" s="6" t="s">
        <v>22</v>
      </c>
      <c r="F3" s="8" t="s">
        <v>34</v>
      </c>
      <c r="G3" s="6" t="s">
        <v>3</v>
      </c>
      <c r="H3" s="6" t="s">
        <v>23</v>
      </c>
      <c r="I3" s="6" t="s">
        <v>35</v>
      </c>
      <c r="J3" s="8" t="s">
        <v>36</v>
      </c>
      <c r="K3" s="6" t="s">
        <v>37</v>
      </c>
      <c r="L3" s="6" t="s">
        <v>8</v>
      </c>
      <c r="M3" s="6" t="s">
        <v>9</v>
      </c>
      <c r="N3" s="6" t="s">
        <v>24</v>
      </c>
      <c r="O3" s="6" t="s">
        <v>25</v>
      </c>
      <c r="P3" s="6" t="s">
        <v>26</v>
      </c>
      <c r="Q3" s="8" t="s">
        <v>38</v>
      </c>
      <c r="R3" s="6" t="s">
        <v>11</v>
      </c>
      <c r="S3" s="6" t="s">
        <v>39</v>
      </c>
      <c r="T3" s="8" t="s">
        <v>40</v>
      </c>
      <c r="U3" s="6" t="s">
        <v>12</v>
      </c>
      <c r="V3" s="8" t="s">
        <v>41</v>
      </c>
      <c r="X3" s="13" t="s">
        <v>14</v>
      </c>
      <c r="Y3" s="15" t="s">
        <v>15</v>
      </c>
      <c r="Z3" s="17" t="s">
        <v>18</v>
      </c>
      <c r="AA3" s="19" t="s">
        <v>19</v>
      </c>
    </row>
    <row r="4" spans="1:27" ht="15" customHeight="1" x14ac:dyDescent="0.2">
      <c r="A4" s="9"/>
      <c r="B4" s="6" t="s">
        <v>1</v>
      </c>
      <c r="C4" s="6" t="s">
        <v>27</v>
      </c>
      <c r="D4" s="6" t="s">
        <v>42</v>
      </c>
      <c r="E4" s="6" t="s">
        <v>6</v>
      </c>
      <c r="F4" s="8" t="s">
        <v>43</v>
      </c>
      <c r="G4" s="6" t="s">
        <v>4</v>
      </c>
      <c r="H4" s="6" t="s">
        <v>29</v>
      </c>
      <c r="I4" s="6" t="s">
        <v>44</v>
      </c>
      <c r="J4" s="8" t="s">
        <v>10</v>
      </c>
      <c r="K4" s="6" t="s">
        <v>1</v>
      </c>
      <c r="L4" s="6" t="s">
        <v>6</v>
      </c>
      <c r="M4" s="6" t="s">
        <v>10</v>
      </c>
      <c r="N4" s="6" t="s">
        <v>30</v>
      </c>
      <c r="O4" s="6" t="s">
        <v>7</v>
      </c>
      <c r="P4" s="6" t="s">
        <v>28</v>
      </c>
      <c r="Q4" s="8" t="s">
        <v>6</v>
      </c>
      <c r="R4" s="6" t="s">
        <v>2</v>
      </c>
      <c r="S4" s="6" t="s">
        <v>45</v>
      </c>
      <c r="T4" s="8" t="s">
        <v>13</v>
      </c>
      <c r="U4" s="6" t="s">
        <v>6</v>
      </c>
      <c r="V4" s="8" t="s">
        <v>46</v>
      </c>
      <c r="X4" s="14"/>
      <c r="Y4" s="16"/>
      <c r="Z4" s="18"/>
      <c r="AA4" s="20"/>
    </row>
    <row r="5" spans="1:27" ht="15" customHeight="1" x14ac:dyDescent="0.25">
      <c r="A5" s="9"/>
      <c r="B5" s="6"/>
      <c r="C5" s="6"/>
      <c r="D5" s="6"/>
      <c r="E5" s="6"/>
      <c r="F5" s="8" t="s">
        <v>47</v>
      </c>
      <c r="G5" s="6"/>
      <c r="H5" s="6"/>
      <c r="I5" s="6"/>
      <c r="J5" s="6"/>
      <c r="K5" s="6"/>
      <c r="L5" s="6"/>
      <c r="M5" s="8"/>
      <c r="N5" s="6"/>
      <c r="O5" s="6"/>
      <c r="P5" s="6"/>
      <c r="Q5" s="6"/>
      <c r="R5" s="6"/>
      <c r="S5" s="6"/>
      <c r="T5" s="8" t="s">
        <v>48</v>
      </c>
      <c r="U5" s="6"/>
      <c r="V5" s="6"/>
      <c r="X5" s="4"/>
      <c r="Y5" s="4"/>
      <c r="Z5" s="4"/>
      <c r="AA5" s="4"/>
    </row>
    <row r="6" spans="1:27" ht="15" customHeight="1" x14ac:dyDescent="0.25">
      <c r="A6" s="2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/>
      <c r="Y6" s="4"/>
      <c r="Z6" s="4"/>
      <c r="AA6" s="4"/>
    </row>
    <row r="7" spans="1:27" s="4" customFormat="1" ht="27.75" customHeight="1" x14ac:dyDescent="0.25">
      <c r="A7" s="7" t="s">
        <v>51</v>
      </c>
      <c r="B7" s="6" t="s">
        <v>14</v>
      </c>
      <c r="C7" s="6" t="s">
        <v>14</v>
      </c>
      <c r="D7" s="6" t="s">
        <v>14</v>
      </c>
      <c r="E7" s="6" t="s">
        <v>14</v>
      </c>
      <c r="F7" s="6" t="s">
        <v>49</v>
      </c>
      <c r="G7" s="6" t="s">
        <v>14</v>
      </c>
      <c r="H7" s="6" t="s">
        <v>14</v>
      </c>
      <c r="I7" s="6" t="s">
        <v>14</v>
      </c>
      <c r="J7" s="6" t="s">
        <v>49</v>
      </c>
      <c r="K7" s="6" t="s">
        <v>14</v>
      </c>
      <c r="L7" s="6" t="s">
        <v>14</v>
      </c>
      <c r="M7" s="6" t="s">
        <v>14</v>
      </c>
      <c r="N7" s="6" t="s">
        <v>14</v>
      </c>
      <c r="O7" s="6" t="s">
        <v>14</v>
      </c>
      <c r="P7" s="6" t="s">
        <v>14</v>
      </c>
      <c r="Q7" s="6" t="s">
        <v>49</v>
      </c>
      <c r="R7" s="6" t="s">
        <v>14</v>
      </c>
      <c r="S7" s="6" t="s">
        <v>49</v>
      </c>
      <c r="T7" s="6" t="s">
        <v>49</v>
      </c>
      <c r="U7" s="6" t="s">
        <v>14</v>
      </c>
      <c r="V7" s="6" t="s">
        <v>49</v>
      </c>
      <c r="X7" s="5">
        <f t="shared" ref="X7:X10" si="0">COUNTIF($B7:$W7,"ANO")</f>
        <v>15</v>
      </c>
      <c r="Y7" s="5">
        <f t="shared" ref="Y7:Y10" si="1">COUNTIF($B7:$W7,"NE")</f>
        <v>0</v>
      </c>
      <c r="Z7" s="5">
        <f t="shared" ref="Z7:Z10" si="2">COUNTIF($B7:$W7,"ZDRŽEL(A) SE")</f>
        <v>0</v>
      </c>
      <c r="AA7" s="5">
        <f t="shared" ref="AA7:AA10" si="3">COUNTIF(B7:W7,"-")</f>
        <v>6</v>
      </c>
    </row>
    <row r="8" spans="1:27" ht="25.5" x14ac:dyDescent="0.2">
      <c r="A8" s="7" t="s">
        <v>52</v>
      </c>
      <c r="B8" s="6" t="s">
        <v>14</v>
      </c>
      <c r="C8" s="6" t="s">
        <v>14</v>
      </c>
      <c r="D8" s="6" t="s">
        <v>14</v>
      </c>
      <c r="E8" s="6" t="s">
        <v>14</v>
      </c>
      <c r="F8" s="6" t="s">
        <v>49</v>
      </c>
      <c r="G8" s="6" t="s">
        <v>14</v>
      </c>
      <c r="H8" s="6" t="s">
        <v>14</v>
      </c>
      <c r="I8" s="6" t="s">
        <v>14</v>
      </c>
      <c r="J8" s="6" t="s">
        <v>49</v>
      </c>
      <c r="K8" s="6" t="s">
        <v>14</v>
      </c>
      <c r="L8" s="6" t="s">
        <v>14</v>
      </c>
      <c r="M8" s="6" t="s">
        <v>14</v>
      </c>
      <c r="N8" s="6" t="s">
        <v>14</v>
      </c>
      <c r="O8" s="6" t="s">
        <v>16</v>
      </c>
      <c r="P8" s="6" t="s">
        <v>16</v>
      </c>
      <c r="Q8" s="6" t="s">
        <v>49</v>
      </c>
      <c r="R8" s="6" t="s">
        <v>14</v>
      </c>
      <c r="S8" s="6" t="s">
        <v>49</v>
      </c>
      <c r="T8" s="6" t="s">
        <v>49</v>
      </c>
      <c r="U8" s="6" t="s">
        <v>14</v>
      </c>
      <c r="V8" s="6" t="s">
        <v>49</v>
      </c>
      <c r="X8" s="5">
        <f t="shared" si="0"/>
        <v>13</v>
      </c>
      <c r="Y8" s="5">
        <f t="shared" si="1"/>
        <v>0</v>
      </c>
      <c r="Z8" s="5">
        <f t="shared" si="2"/>
        <v>2</v>
      </c>
      <c r="AA8" s="5">
        <f t="shared" si="3"/>
        <v>6</v>
      </c>
    </row>
    <row r="9" spans="1:27" x14ac:dyDescent="0.2">
      <c r="A9" s="7" t="s">
        <v>50</v>
      </c>
      <c r="B9" s="6" t="s">
        <v>14</v>
      </c>
      <c r="C9" s="6" t="s">
        <v>14</v>
      </c>
      <c r="D9" s="6" t="s">
        <v>14</v>
      </c>
      <c r="E9" s="6" t="s">
        <v>14</v>
      </c>
      <c r="F9" s="6" t="s">
        <v>49</v>
      </c>
      <c r="G9" s="6" t="s">
        <v>14</v>
      </c>
      <c r="H9" s="6" t="s">
        <v>14</v>
      </c>
      <c r="I9" s="6" t="s">
        <v>14</v>
      </c>
      <c r="J9" s="6" t="s">
        <v>49</v>
      </c>
      <c r="K9" s="6" t="s">
        <v>14</v>
      </c>
      <c r="L9" s="6" t="s">
        <v>14</v>
      </c>
      <c r="M9" s="6" t="s">
        <v>14</v>
      </c>
      <c r="N9" s="6" t="s">
        <v>14</v>
      </c>
      <c r="O9" s="6" t="s">
        <v>14</v>
      </c>
      <c r="P9" s="6" t="s">
        <v>14</v>
      </c>
      <c r="Q9" s="6" t="s">
        <v>49</v>
      </c>
      <c r="R9" s="6" t="s">
        <v>14</v>
      </c>
      <c r="S9" s="6" t="s">
        <v>49</v>
      </c>
      <c r="T9" s="6" t="s">
        <v>49</v>
      </c>
      <c r="U9" s="6" t="s">
        <v>14</v>
      </c>
      <c r="V9" s="6" t="s">
        <v>49</v>
      </c>
      <c r="X9" s="5">
        <f t="shared" si="0"/>
        <v>15</v>
      </c>
      <c r="Y9" s="5">
        <f t="shared" si="1"/>
        <v>0</v>
      </c>
      <c r="Z9" s="5">
        <f t="shared" si="2"/>
        <v>0</v>
      </c>
      <c r="AA9" s="5">
        <f t="shared" si="3"/>
        <v>6</v>
      </c>
    </row>
    <row r="10" spans="1:27" ht="25.5" x14ac:dyDescent="0.2">
      <c r="A10" s="7" t="s">
        <v>53</v>
      </c>
      <c r="B10" s="6" t="s">
        <v>14</v>
      </c>
      <c r="C10" s="6" t="s">
        <v>14</v>
      </c>
      <c r="D10" s="6" t="s">
        <v>14</v>
      </c>
      <c r="E10" s="6" t="s">
        <v>14</v>
      </c>
      <c r="F10" s="6" t="s">
        <v>49</v>
      </c>
      <c r="G10" s="6" t="s">
        <v>14</v>
      </c>
      <c r="H10" s="6" t="s">
        <v>14</v>
      </c>
      <c r="I10" s="6" t="s">
        <v>14</v>
      </c>
      <c r="J10" s="6" t="s">
        <v>49</v>
      </c>
      <c r="K10" s="6" t="s">
        <v>14</v>
      </c>
      <c r="L10" s="6" t="s">
        <v>14</v>
      </c>
      <c r="M10" s="6" t="s">
        <v>14</v>
      </c>
      <c r="N10" s="6" t="s">
        <v>14</v>
      </c>
      <c r="O10" s="6" t="s">
        <v>14</v>
      </c>
      <c r="P10" s="6" t="s">
        <v>14</v>
      </c>
      <c r="Q10" s="6" t="s">
        <v>49</v>
      </c>
      <c r="R10" s="6" t="s">
        <v>16</v>
      </c>
      <c r="S10" s="6" t="s">
        <v>14</v>
      </c>
      <c r="T10" s="6" t="s">
        <v>49</v>
      </c>
      <c r="U10" s="6" t="s">
        <v>14</v>
      </c>
      <c r="V10" s="6" t="s">
        <v>49</v>
      </c>
      <c r="X10" s="5">
        <f t="shared" si="0"/>
        <v>15</v>
      </c>
      <c r="Y10" s="5">
        <f t="shared" si="1"/>
        <v>0</v>
      </c>
      <c r="Z10" s="5">
        <f t="shared" si="2"/>
        <v>1</v>
      </c>
      <c r="AA10" s="5">
        <f t="shared" si="3"/>
        <v>5</v>
      </c>
    </row>
    <row r="11" spans="1:27" x14ac:dyDescent="0.2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7" x14ac:dyDescent="0.2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7" x14ac:dyDescent="0.2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7" x14ac:dyDescent="0.2">
      <c r="A14" s="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7" x14ac:dyDescent="0.2">
      <c r="A15" s="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7" x14ac:dyDescent="0.2">
      <c r="A16" s="7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25.5" customHeight="1" x14ac:dyDescent="0.2">
      <c r="A17" s="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x14ac:dyDescent="0.2">
      <c r="A18" s="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x14ac:dyDescent="0.2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x14ac:dyDescent="0.2">
      <c r="A20" s="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x14ac:dyDescent="0.2">
      <c r="A21" s="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x14ac:dyDescent="0.2">
      <c r="A22" s="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66" customHeight="1" x14ac:dyDescent="0.2">
      <c r="A23" s="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x14ac:dyDescent="0.2">
      <c r="A24" s="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x14ac:dyDescent="0.2">
      <c r="A25" s="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x14ac:dyDescent="0.2">
      <c r="A26" s="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x14ac:dyDescent="0.2">
      <c r="A27" s="7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x14ac:dyDescent="0.2">
      <c r="A28" s="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52.5" customHeight="1" x14ac:dyDescent="0.2">
      <c r="A29" s="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x14ac:dyDescent="0.2">
      <c r="A30" s="7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x14ac:dyDescent="0.2">
      <c r="A31" s="7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x14ac:dyDescent="0.2">
      <c r="A32" s="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x14ac:dyDescent="0.2">
      <c r="A33" s="7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58.5" customHeight="1" x14ac:dyDescent="0.2">
      <c r="A34" s="7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x14ac:dyDescent="0.2">
      <c r="A35" s="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x14ac:dyDescent="0.2">
      <c r="A36" s="7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x14ac:dyDescent="0.2">
      <c r="A37" s="7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29.25" customHeight="1" x14ac:dyDescent="0.2">
      <c r="A38" s="7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x14ac:dyDescent="0.2">
      <c r="A39" s="7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x14ac:dyDescent="0.2">
      <c r="A40" s="7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x14ac:dyDescent="0.2">
      <c r="A41" s="7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x14ac:dyDescent="0.2">
      <c r="A42" s="7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x14ac:dyDescent="0.2">
      <c r="A43" s="7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x14ac:dyDescent="0.2">
      <c r="A44" s="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x14ac:dyDescent="0.2">
      <c r="A45" s="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x14ac:dyDescent="0.2">
      <c r="A46" s="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x14ac:dyDescent="0.2">
      <c r="A47" s="7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</sheetData>
  <mergeCells count="6">
    <mergeCell ref="A3:A5"/>
    <mergeCell ref="X2:AA2"/>
    <mergeCell ref="X3:X4"/>
    <mergeCell ref="Y3:Y4"/>
    <mergeCell ref="Z3:Z4"/>
    <mergeCell ref="AA3:AA4"/>
  </mergeCells>
  <conditionalFormatting sqref="B22:V40 B7:V18">
    <cfRule type="cellIs" dxfId="12" priority="77" operator="equal">
      <formula>"ZDRŽEL(A) SE"</formula>
    </cfRule>
    <cfRule type="cellIs" dxfId="11" priority="78" operator="equal">
      <formula>"ZDRŽEL(A) SE"</formula>
    </cfRule>
    <cfRule type="cellIs" dxfId="10" priority="79" operator="equal">
      <formula>"NE"</formula>
    </cfRule>
    <cfRule type="cellIs" dxfId="9" priority="80" operator="equal">
      <formula>"ANO"</formula>
    </cfRule>
  </conditionalFormatting>
  <conditionalFormatting sqref="X7:X10">
    <cfRule type="cellIs" dxfId="8" priority="29" operator="greaterThan">
      <formula>10</formula>
    </cfRule>
  </conditionalFormatting>
  <conditionalFormatting sqref="B19:V21">
    <cfRule type="cellIs" dxfId="7" priority="9" operator="equal">
      <formula>"ZDRŽEL(A) SE"</formula>
    </cfRule>
    <cfRule type="cellIs" dxfId="6" priority="10" operator="equal">
      <formula>"ZDRŽEL(A) SE"</formula>
    </cfRule>
    <cfRule type="cellIs" dxfId="5" priority="11" operator="equal">
      <formula>"NE"</formula>
    </cfRule>
    <cfRule type="cellIs" dxfId="4" priority="12" operator="equal">
      <formula>"ANO"</formula>
    </cfRule>
  </conditionalFormatting>
  <conditionalFormatting sqref="B41:V47">
    <cfRule type="cellIs" dxfId="3" priority="1" operator="equal">
      <formula>"ZDRŽEL(A) SE"</formula>
    </cfRule>
    <cfRule type="cellIs" dxfId="2" priority="2" operator="equal">
      <formula>"ZDRŽEL(A) SE"</formula>
    </cfRule>
    <cfRule type="cellIs" dxfId="1" priority="3" operator="equal">
      <formula>"NE"</formula>
    </cfRule>
    <cfRule type="cellIs" dxfId="0" priority="4" operator="equal">
      <formula>"ANO"</formula>
    </cfRule>
  </conditionalFormatting>
  <pageMargins left="0.7" right="0.7" top="0.78740157499999996" bottom="0.78740157499999996" header="0.3" footer="0.3"/>
  <pageSetup paperSize="9" orientation="landscape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Výsledky hlasování</vt:lpstr>
      <vt:lpstr>List2</vt:lpstr>
      <vt:lpstr>List3</vt:lpstr>
    </vt:vector>
  </TitlesOfParts>
  <Company>Město Vysoké Mýto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Kořínek</dc:creator>
  <cp:lastModifiedBy>Administrator</cp:lastModifiedBy>
  <dcterms:created xsi:type="dcterms:W3CDTF">2013-09-19T09:38:57Z</dcterms:created>
  <dcterms:modified xsi:type="dcterms:W3CDTF">2019-07-18T05:44:28Z</dcterms:modified>
</cp:coreProperties>
</file>