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1237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4562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<sst xmlns="http://schemas.openxmlformats.org/spreadsheetml/2006/main" count="494" uniqueCount="267">
  <si>
    <t>Identifikace zpracování osobních údajů</t>
  </si>
  <si>
    <t>správce:</t>
  </si>
  <si>
    <t>zpracovatele:</t>
  </si>
  <si>
    <t>se sídlem:</t>
  </si>
  <si>
    <t>IČ:</t>
  </si>
  <si>
    <t>Název zpracování:</t>
  </si>
  <si>
    <t>jednající:</t>
  </si>
  <si>
    <t>jméno a příjmení</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</si>
  <si>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</si>
  <si>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</si>
  <si>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</si>
  <si>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</si>
  <si>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</si>
  <si>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</si>
  <si>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</si>
  <si>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</si>
  <si>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</si>
  <si>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</si>
  <si>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</si>
  <si>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</si>
  <si>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</si>
  <si>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</si>
  <si>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</si>
  <si>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</si>
  <si>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</si>
  <si>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</si>
  <si>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</si>
  <si>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</si>
  <si>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</si>
  <si>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</si>
  <si>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</si>
  <si>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</si>
  <si>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</si>
  <si>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</si>
  <si>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</si>
  <si>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</si>
  <si>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</si>
  <si>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</si>
  <si>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</si>
  <si>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</si>
  <si>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</si>
  <si>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</si>
  <si>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</si>
  <si>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</si>
  <si>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</si>
  <si>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</si>
  <si>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</si>
  <si>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</si>
  <si>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</si>
  <si>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</si>
  <si>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</si>
  <si>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</si>
  <si>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</si>
  <si>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</si>
  <si>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</si>
  <si>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</si>
  <si>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</si>
  <si>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</si>
  <si>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</si>
  <si>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</si>
  <si>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</si>
  <si>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</si>
  <si>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</si>
  <si>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</si>
  <si>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</si>
  <si>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</si>
  <si>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</si>
  <si>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</si>
  <si>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</si>
  <si>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</si>
  <si>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</si>
  <si>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</si>
  <si>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</si>
  <si>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</si>
  <si>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</si>
  <si>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</si>
  <si>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</si>
  <si>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</si>
  <si>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</si>
  <si>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</si>
  <si>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</si>
  <si>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</si>
  <si>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</si>
  <si>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</si>
  <si>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</si>
  <si>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</si>
  <si>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</si>
  <si>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</si>
  <si>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</si>
  <si>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</si>
  <si>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</si>
  <si>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</si>
  <si>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</si>
  <si>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</si>
  <si>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</si>
  <si>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</si>
  <si>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</si>
  <si>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</si>
  <si>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</si>
  <si>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</si>
  <si>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</si>
  <si>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</si>
  <si>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</si>
  <si>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</si>
  <si>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</si>
  <si>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</si>
  <si>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</si>
  <si>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</si>
  <si>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</si>
  <si>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</si>
  <si>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</si>
  <si>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</si>
  <si>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</si>
  <si>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</si>
  <si>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</si>
  <si>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</si>
  <si>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</si>
  <si>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</si>
  <si>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</si>
  <si>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</si>
  <si>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</si>
  <si>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</si>
  <si>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</si>
  <si>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</si>
  <si>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</si>
  <si>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</si>
  <si>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</si>
  <si>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</si>
  <si>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</si>
  <si>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</si>
  <si>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</si>
  <si>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</si>
  <si>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</si>
  <si>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</si>
  <si>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</si>
  <si>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</si>
  <si>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</si>
  <si>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</si>
  <si>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</si>
  <si>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</si>
  <si>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</si>
  <si>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</si>
  <si>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</si>
  <si>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</si>
  <si>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</si>
  <si>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</si>
  <si>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</si>
  <si>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</si>
  <si>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</si>
  <si>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</si>
  <si>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</si>
  <si>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</si>
  <si>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</si>
  <si>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</si>
  <si>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</si>
  <si>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</si>
  <si>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</si>
  <si>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</si>
  <si>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</si>
  <si>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</si>
  <si>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</si>
  <si>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</si>
  <si>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</si>
  <si>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</si>
  <si>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</si>
  <si>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</si>
  <si>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</si>
  <si>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</si>
  <si>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</si>
  <si>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</si>
  <si>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</si>
  <si>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</si>
  <si>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</si>
  <si>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</si>
  <si>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</si>
  <si>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</si>
  <si>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</si>
  <si>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</si>
  <si>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</si>
  <si>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</si>
  <si>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</si>
  <si>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</si>
  <si>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</si>
  <si>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</si>
  <si>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</si>
  <si>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</si>
  <si>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</si>
  <si>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</si>
  <si>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</si>
  <si>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</si>
  <si>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</si>
  <si>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</si>
  <si>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</si>
  <si>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</si>
  <si>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</si>
  <si>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</si>
  <si>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</si>
  <si>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</si>
  <si>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</si>
  <si>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</si>
  <si>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</si>
  <si>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</si>
  <si>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</si>
  <si>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</si>
  <si>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</si>
  <si>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</si>
  <si>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</si>
  <si>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</si>
  <si>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</si>
  <si>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</si>
  <si>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</si>
  <si>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</si>
  <si>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</si>
  <si>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</si>
  <si>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</si>
  <si>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</si>
  <si>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</si>
  <si>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</si>
  <si>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</si>
  <si>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</si>
  <si>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</si>
  <si>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</si>
  <si>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</si>
  <si>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</si>
  <si>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</si>
  <si>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</si>
  <si>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</si>
  <si>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</si>
  <si>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</si>
  <si>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</si>
  <si>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</si>
  <si>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</si>
  <si>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</si>
  <si>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</si>
  <si>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</si>
  <si>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</si>
  <si>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</si>
  <si>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</si>
  <si>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</si>
  <si>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</si>
  <si>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</si>
  <si>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</si>
  <si>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</si>
  <si>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</si>
  <si>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</si>
  <si>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</si>
  <si>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</si>
  <si>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</si>
  <si>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</si>
  <si>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Odbor sociálních věcí a zdravotnictví</t>
  </si>
  <si>
    <t>lic. Tomáš Salášek</t>
  </si>
  <si>
    <t>tomas.salasek@vysoke-myto.cz</t>
  </si>
  <si>
    <t>465466225</t>
  </si>
  <si>
    <t>B. Smetany 92, 56632 Vysoké Mýto</t>
  </si>
  <si>
    <t>Etnický koordinátor</t>
  </si>
  <si>
    <t>etnický koordinátor, vedoucí odboru, jeho zástupce</t>
  </si>
  <si>
    <t>správce, krajský úřad, státní orgány, nestátní organizace</t>
  </si>
  <si>
    <t>od subjektu údajů, od státních a nestátních organizací</t>
  </si>
  <si>
    <t>jméno, příjmení, datum narození, bydliště, telefonní číslo, e-mail, zdravotní pojišťovna, občanství, rodinný stav, označení školy a třídy do které žák dochází, etnický původ,</t>
  </si>
  <si>
    <t>příslušníci romské komunity nacházející v obvodu PO 3</t>
  </si>
  <si>
    <t>rasový, etnický původ</t>
  </si>
  <si>
    <t>zákonnnost, 273/2001, napomáhání výkonu práv příslušníků romské komunity</t>
  </si>
  <si>
    <t>5 let po uložení do centrálního archivu MěÚ</t>
  </si>
  <si>
    <t>spisový a skartační řád MěÚ, zák. č. 499/2004 Sb.</t>
  </si>
  <si>
    <t>uzamykatelná skříň odboru sociálních věcí a zdravotnictví, MěÚ Vysoké Mýto, centrální archiv MěÚ, počítač chráněný heslem</t>
  </si>
  <si>
    <t>6/1c, d</t>
  </si>
  <si>
    <t>2a,b</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</si>
</sst>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60">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0" borderId="2" xfId="0" applyFont="1" applyFill="1" applyBorder="1" applyAlignment="1">
      <alignment horizontal="left" vertical="top" wrapText="1"/>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 xmlns:a16="http://schemas.microsoft.com/office/drawing/2014/main"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 xmlns:a16="http://schemas.microsoft.com/office/drawing/2014/main"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 xmlns:a16="http://schemas.microsoft.com/office/drawing/2014/main"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tomas.salasek@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189</v>
      </c>
      <c r="C2" s="42"/>
      <c r="D2" s="43"/>
    </row>
    <row r="3" spans="1:4" x14ac:dyDescent="0.25">
      <c r="B3" s="33"/>
      <c r="C3" s="17"/>
      <c r="D3" s="26"/>
    </row>
    <row r="4" spans="1:4" ht="96" customHeight="1" x14ac:dyDescent="0.25">
      <c r="B4" s="51" t="s">
        <v>190</v>
      </c>
      <c r="C4" s="52"/>
      <c r="D4" s="53"/>
    </row>
    <row r="5" spans="1:4" x14ac:dyDescent="0.25">
      <c r="B5" s="33"/>
      <c r="C5" s="17"/>
      <c r="D5" s="26"/>
    </row>
    <row r="6" spans="1:4" ht="68.25" customHeight="1" x14ac:dyDescent="0.25">
      <c r="B6" s="54" t="s">
        <v>191</v>
      </c>
      <c r="C6" s="55"/>
      <c r="D6" s="56"/>
    </row>
    <row r="7" spans="1:4" x14ac:dyDescent="0.25">
      <c r="B7" s="33"/>
      <c r="C7" s="17"/>
      <c r="D7" s="26"/>
    </row>
    <row r="8" spans="1:4" ht="21" x14ac:dyDescent="0.35">
      <c r="B8" s="57" t="s">
        <v>192</v>
      </c>
      <c r="C8" s="58"/>
      <c r="D8" s="59"/>
    </row>
    <row r="9" spans="1:4" s="39" customFormat="1" x14ac:dyDescent="0.25">
      <c r="A9" s="40"/>
      <c r="B9" s="41" t="s">
        <v>75</v>
      </c>
      <c r="C9" s="41" t="s">
        <v>76</v>
      </c>
      <c r="D9" s="41" t="s">
        <v>117</v>
      </c>
    </row>
    <row r="10" spans="1:4" s="39" customFormat="1" x14ac:dyDescent="0.25">
      <c r="A10" s="40"/>
      <c r="B10" s="41" t="s">
        <v>83</v>
      </c>
      <c r="C10" s="18" t="s">
        <v>1</v>
      </c>
      <c r="D10" s="27" t="s">
        <v>203</v>
      </c>
    </row>
    <row r="11" spans="1:4" s="39" customFormat="1" x14ac:dyDescent="0.25">
      <c r="A11" s="40"/>
      <c r="B11" s="41" t="s">
        <v>194</v>
      </c>
      <c r="C11" s="18" t="s">
        <v>3</v>
      </c>
      <c r="D11" s="27" t="s">
        <v>204</v>
      </c>
    </row>
    <row r="12" spans="1:4" s="39" customFormat="1" x14ac:dyDescent="0.25">
      <c r="A12" s="40"/>
      <c r="B12" s="41" t="s">
        <v>195</v>
      </c>
      <c r="C12" s="18" t="s">
        <v>4</v>
      </c>
      <c r="D12" s="27" t="s">
        <v>205</v>
      </c>
    </row>
    <row r="13" spans="1:4" s="39" customFormat="1" ht="24" x14ac:dyDescent="0.25">
      <c r="A13" s="40"/>
      <c r="B13" s="41" t="s">
        <v>196</v>
      </c>
      <c r="C13" s="18" t="s">
        <v>6</v>
      </c>
      <c r="D13" s="27" t="s">
        <v>206</v>
      </c>
    </row>
    <row r="14" spans="1:4" s="39" customFormat="1" ht="30" x14ac:dyDescent="0.25">
      <c r="A14" s="40"/>
      <c r="B14" s="41" t="s">
        <v>197</v>
      </c>
      <c r="C14" s="45" t="s">
        <v>8</v>
      </c>
      <c r="D14" s="27" t="s">
        <v>207</v>
      </c>
    </row>
    <row r="15" spans="1:4" s="39" customFormat="1" x14ac:dyDescent="0.25">
      <c r="A15" s="40"/>
      <c r="B15" s="41" t="s">
        <v>198</v>
      </c>
      <c r="C15" s="18" t="s">
        <v>12</v>
      </c>
      <c r="D15" s="27" t="s">
        <v>112</v>
      </c>
    </row>
    <row r="16" spans="1:4" s="39" customFormat="1" x14ac:dyDescent="0.25">
      <c r="A16" s="40"/>
      <c r="B16" s="41" t="s">
        <v>199</v>
      </c>
      <c r="C16" s="18" t="s">
        <v>10</v>
      </c>
      <c r="D16" s="27" t="s">
        <v>113</v>
      </c>
    </row>
    <row r="17" spans="1:4" s="39" customFormat="1" ht="30" x14ac:dyDescent="0.25">
      <c r="A17" s="40"/>
      <c r="B17" s="41" t="s">
        <v>200</v>
      </c>
      <c r="C17" s="45" t="s">
        <v>11</v>
      </c>
      <c r="D17" s="27" t="s">
        <v>208</v>
      </c>
    </row>
    <row r="18" spans="1:4" s="39" customFormat="1" x14ac:dyDescent="0.25">
      <c r="A18" s="40"/>
      <c r="B18" s="41" t="s">
        <v>201</v>
      </c>
      <c r="C18" s="18" t="s">
        <v>12</v>
      </c>
      <c r="D18" s="27" t="s">
        <v>209</v>
      </c>
    </row>
    <row r="19" spans="1:4" s="39" customFormat="1" x14ac:dyDescent="0.25">
      <c r="A19" s="40"/>
      <c r="B19" s="41" t="s">
        <v>202</v>
      </c>
      <c r="C19" s="18" t="s">
        <v>10</v>
      </c>
      <c r="D19" s="27" t="s">
        <v>210</v>
      </c>
    </row>
    <row r="20" spans="1:4" x14ac:dyDescent="0.25">
      <c r="B20" s="33"/>
      <c r="C20" s="17"/>
      <c r="D20" s="26"/>
    </row>
    <row r="21" spans="1:4" ht="21" x14ac:dyDescent="0.35">
      <c r="B21" s="57" t="s">
        <v>193</v>
      </c>
      <c r="C21" s="58"/>
      <c r="D21" s="59"/>
    </row>
    <row r="22" spans="1:4" s="39" customFormat="1" x14ac:dyDescent="0.25">
      <c r="A22" s="40"/>
      <c r="B22" s="41" t="s">
        <v>75</v>
      </c>
      <c r="C22" s="41" t="s">
        <v>76</v>
      </c>
      <c r="D22" s="41" t="s">
        <v>117</v>
      </c>
    </row>
    <row r="23" spans="1:4" ht="24" x14ac:dyDescent="0.25">
      <c r="A23" s="9"/>
      <c r="B23" s="34" t="s">
        <v>80</v>
      </c>
      <c r="C23" s="18" t="s">
        <v>5</v>
      </c>
      <c r="D23" s="27" t="s">
        <v>77</v>
      </c>
    </row>
    <row r="24" spans="1:4" ht="24" x14ac:dyDescent="0.25">
      <c r="A24" s="9"/>
      <c r="B24" s="34" t="s">
        <v>81</v>
      </c>
      <c r="C24" s="18" t="s">
        <v>19</v>
      </c>
      <c r="D24" s="27" t="s">
        <v>78</v>
      </c>
    </row>
    <row r="25" spans="1:4" ht="24" x14ac:dyDescent="0.25">
      <c r="A25" s="9"/>
      <c r="B25" s="34" t="s">
        <v>82</v>
      </c>
      <c r="C25" s="18" t="s">
        <v>13</v>
      </c>
      <c r="D25" s="27" t="s">
        <v>79</v>
      </c>
    </row>
    <row r="26" spans="1:4" ht="24" x14ac:dyDescent="0.25">
      <c r="A26" s="9"/>
      <c r="B26" s="34" t="s">
        <v>83</v>
      </c>
      <c r="C26" s="18" t="s">
        <v>14</v>
      </c>
      <c r="D26" s="27" t="s">
        <v>110</v>
      </c>
    </row>
    <row r="27" spans="1:4" ht="24" x14ac:dyDescent="0.25">
      <c r="A27" s="9"/>
      <c r="B27" s="34" t="s">
        <v>84</v>
      </c>
      <c r="C27" s="18" t="s">
        <v>32</v>
      </c>
      <c r="D27" s="27" t="s">
        <v>111</v>
      </c>
    </row>
    <row r="28" spans="1:4" x14ac:dyDescent="0.25">
      <c r="A28" s="9"/>
      <c r="B28" s="34" t="s">
        <v>85</v>
      </c>
      <c r="C28" s="18" t="s">
        <v>33</v>
      </c>
      <c r="D28" s="27" t="s">
        <v>112</v>
      </c>
    </row>
    <row r="29" spans="1:4" x14ac:dyDescent="0.25">
      <c r="A29" s="9"/>
      <c r="B29" s="34" t="s">
        <v>86</v>
      </c>
      <c r="C29" s="18" t="s">
        <v>34</v>
      </c>
      <c r="D29" s="27" t="s">
        <v>113</v>
      </c>
    </row>
    <row r="30" spans="1:4" ht="24" x14ac:dyDescent="0.25">
      <c r="A30" s="9"/>
      <c r="B30" s="34" t="s">
        <v>87</v>
      </c>
      <c r="C30" s="18" t="s">
        <v>43</v>
      </c>
      <c r="D30" s="27" t="s">
        <v>114</v>
      </c>
    </row>
    <row r="31" spans="1:4" ht="97.5" customHeight="1" x14ac:dyDescent="0.25">
      <c r="A31" s="9"/>
      <c r="B31" s="34" t="s">
        <v>88</v>
      </c>
      <c r="C31" s="18" t="s">
        <v>44</v>
      </c>
      <c r="D31" s="27" t="s">
        <v>115</v>
      </c>
    </row>
    <row r="32" spans="1:4" x14ac:dyDescent="0.25">
      <c r="B32" s="35"/>
      <c r="C32" s="19"/>
      <c r="D32" s="28"/>
    </row>
    <row r="33" spans="1:4" ht="13.5" customHeight="1" x14ac:dyDescent="0.25">
      <c r="A33" s="9"/>
      <c r="B33" s="36" t="s">
        <v>89</v>
      </c>
      <c r="C33" s="18" t="s">
        <v>27</v>
      </c>
      <c r="D33" s="29" t="s">
        <v>116</v>
      </c>
    </row>
    <row r="34" spans="1:4" ht="24" x14ac:dyDescent="0.25">
      <c r="A34" s="9"/>
      <c r="B34" s="34" t="s">
        <v>90</v>
      </c>
      <c r="C34" s="18" t="s">
        <v>31</v>
      </c>
      <c r="D34" s="27" t="s">
        <v>118</v>
      </c>
    </row>
    <row r="35" spans="1:4" ht="52.5" customHeight="1" x14ac:dyDescent="0.25">
      <c r="A35" s="9"/>
      <c r="B35" s="36" t="s">
        <v>91</v>
      </c>
      <c r="C35" s="18" t="s">
        <v>39</v>
      </c>
      <c r="D35" s="27" t="s">
        <v>119</v>
      </c>
    </row>
    <row r="36" spans="1:4" ht="61.5" customHeight="1" x14ac:dyDescent="0.25">
      <c r="A36" s="9"/>
      <c r="B36" s="34" t="s">
        <v>92</v>
      </c>
      <c r="C36" s="18" t="s">
        <v>35</v>
      </c>
      <c r="D36" s="27" t="s">
        <v>120</v>
      </c>
    </row>
    <row r="37" spans="1:4" ht="110.25" customHeight="1" x14ac:dyDescent="0.25">
      <c r="A37" s="9"/>
      <c r="B37" s="36" t="s">
        <v>93</v>
      </c>
      <c r="C37" s="18" t="s">
        <v>55</v>
      </c>
      <c r="D37" s="27" t="s">
        <v>121</v>
      </c>
    </row>
    <row r="38" spans="1:4" ht="108" x14ac:dyDescent="0.25">
      <c r="A38" s="9"/>
      <c r="B38" s="34" t="s">
        <v>94</v>
      </c>
      <c r="C38" s="18" t="s">
        <v>28</v>
      </c>
      <c r="D38" s="27" t="s">
        <v>122</v>
      </c>
    </row>
    <row r="39" spans="1:4" ht="204" x14ac:dyDescent="0.25">
      <c r="A39" s="9"/>
      <c r="B39" s="36" t="s">
        <v>95</v>
      </c>
      <c r="C39" s="18" t="s">
        <v>46</v>
      </c>
      <c r="D39" s="27" t="s">
        <v>123</v>
      </c>
    </row>
    <row r="40" spans="1:4" ht="252" x14ac:dyDescent="0.25">
      <c r="A40" s="9"/>
      <c r="B40" s="34" t="s">
        <v>96</v>
      </c>
      <c r="C40" s="18" t="s">
        <v>29</v>
      </c>
      <c r="D40" s="27" t="s">
        <v>124</v>
      </c>
    </row>
    <row r="41" spans="1:4" x14ac:dyDescent="0.25">
      <c r="A41" s="9"/>
      <c r="B41" s="36" t="s">
        <v>97</v>
      </c>
      <c r="C41" s="18" t="s">
        <v>63</v>
      </c>
      <c r="D41" s="27" t="s">
        <v>125</v>
      </c>
    </row>
    <row r="42" spans="1:4" ht="204" x14ac:dyDescent="0.25">
      <c r="A42" s="9"/>
      <c r="B42" s="34" t="s">
        <v>98</v>
      </c>
      <c r="C42" s="18" t="s">
        <v>46</v>
      </c>
      <c r="D42" s="27" t="s">
        <v>131</v>
      </c>
    </row>
    <row r="43" spans="1:4" ht="96" x14ac:dyDescent="0.25">
      <c r="A43" s="9"/>
      <c r="B43" s="36" t="s">
        <v>99</v>
      </c>
      <c r="C43" s="18" t="s">
        <v>30</v>
      </c>
      <c r="D43" s="27" t="s">
        <v>126</v>
      </c>
    </row>
    <row r="44" spans="1:4" ht="108" x14ac:dyDescent="0.25">
      <c r="A44" s="9"/>
      <c r="B44" s="34" t="s">
        <v>100</v>
      </c>
      <c r="C44" s="24" t="s">
        <v>47</v>
      </c>
      <c r="D44" s="27" t="s">
        <v>127</v>
      </c>
    </row>
    <row r="45" spans="1:4" ht="24" x14ac:dyDescent="0.25">
      <c r="A45" s="9"/>
      <c r="B45" s="36" t="s">
        <v>101</v>
      </c>
      <c r="C45" s="24" t="s">
        <v>48</v>
      </c>
      <c r="D45" s="27" t="s">
        <v>128</v>
      </c>
    </row>
    <row r="46" spans="1:4" x14ac:dyDescent="0.25">
      <c r="A46" s="9"/>
      <c r="B46" s="34" t="s">
        <v>102</v>
      </c>
      <c r="C46" s="24" t="s">
        <v>52</v>
      </c>
      <c r="D46" s="27" t="s">
        <v>129</v>
      </c>
    </row>
    <row r="47" spans="1:4" ht="36" x14ac:dyDescent="0.25">
      <c r="A47" s="9"/>
      <c r="B47" s="36" t="s">
        <v>103</v>
      </c>
      <c r="C47" s="24" t="s">
        <v>59</v>
      </c>
      <c r="D47" s="27" t="s">
        <v>130</v>
      </c>
    </row>
    <row r="48" spans="1:4" ht="24" x14ac:dyDescent="0.25">
      <c r="A48" s="9"/>
      <c r="B48" s="34" t="s">
        <v>104</v>
      </c>
      <c r="C48" s="18" t="s">
        <v>60</v>
      </c>
      <c r="D48" s="27" t="s">
        <v>132</v>
      </c>
    </row>
    <row r="49" spans="1:4" ht="24" x14ac:dyDescent="0.25">
      <c r="A49" s="9"/>
      <c r="B49" s="36" t="s">
        <v>105</v>
      </c>
      <c r="C49" s="18" t="s">
        <v>50</v>
      </c>
      <c r="D49" s="27" t="s">
        <v>133</v>
      </c>
    </row>
    <row r="50" spans="1:4" ht="48" x14ac:dyDescent="0.25">
      <c r="A50" s="9"/>
      <c r="B50" s="34" t="s">
        <v>106</v>
      </c>
      <c r="C50" s="18" t="s">
        <v>51</v>
      </c>
      <c r="D50" s="27" t="s">
        <v>134</v>
      </c>
    </row>
    <row r="51" spans="1:4" ht="84" x14ac:dyDescent="0.25">
      <c r="A51" s="9"/>
      <c r="B51" s="36" t="s">
        <v>107</v>
      </c>
      <c r="C51" s="18" t="s">
        <v>61</v>
      </c>
      <c r="D51" s="27" t="s">
        <v>135</v>
      </c>
    </row>
    <row r="52" spans="1:4" x14ac:dyDescent="0.25">
      <c r="A52" s="9"/>
      <c r="B52" s="34" t="s">
        <v>108</v>
      </c>
      <c r="C52" s="18" t="s">
        <v>62</v>
      </c>
      <c r="D52" s="27" t="s">
        <v>136</v>
      </c>
    </row>
    <row r="53" spans="1:4" ht="84" x14ac:dyDescent="0.25">
      <c r="A53" s="9"/>
      <c r="B53" s="36" t="s">
        <v>109</v>
      </c>
      <c r="C53" s="18" t="s">
        <v>45</v>
      </c>
      <c r="D53" s="27" t="s">
        <v>139</v>
      </c>
    </row>
    <row r="54" spans="1:4" ht="6.75" customHeight="1" x14ac:dyDescent="0.25">
      <c r="B54" s="35"/>
      <c r="C54" s="19"/>
      <c r="D54" s="28"/>
    </row>
    <row r="55" spans="1:4" ht="60" x14ac:dyDescent="0.25">
      <c r="A55" s="9"/>
      <c r="B55" s="37" t="s">
        <v>140</v>
      </c>
      <c r="C55" s="18" t="s">
        <v>15</v>
      </c>
      <c r="D55" s="30" t="s">
        <v>137</v>
      </c>
    </row>
    <row r="56" spans="1:4" x14ac:dyDescent="0.25">
      <c r="A56" s="9"/>
      <c r="B56" s="38" t="s">
        <v>141</v>
      </c>
      <c r="C56" s="20" t="s">
        <v>64</v>
      </c>
      <c r="D56" s="31" t="s">
        <v>138</v>
      </c>
    </row>
    <row r="57" spans="1:4" ht="6.75" customHeight="1" x14ac:dyDescent="0.25">
      <c r="B57" s="35"/>
      <c r="C57" s="19"/>
      <c r="D57" s="28"/>
    </row>
    <row r="58" spans="1:4" x14ac:dyDescent="0.25">
      <c r="B58" s="35"/>
      <c r="C58" s="18" t="s">
        <v>65</v>
      </c>
      <c r="D58" s="28"/>
    </row>
    <row r="59" spans="1:4" x14ac:dyDescent="0.25">
      <c r="A59" s="9"/>
      <c r="B59" s="34" t="s">
        <v>171</v>
      </c>
      <c r="C59" s="18" t="s">
        <v>66</v>
      </c>
      <c r="D59" s="27" t="s">
        <v>149</v>
      </c>
    </row>
    <row r="60" spans="1:4" x14ac:dyDescent="0.25">
      <c r="A60" s="9"/>
      <c r="B60" s="34" t="s">
        <v>142</v>
      </c>
      <c r="C60" s="18" t="s">
        <v>3</v>
      </c>
      <c r="D60" s="27" t="s">
        <v>149</v>
      </c>
    </row>
    <row r="61" spans="1:4" x14ac:dyDescent="0.25">
      <c r="A61" s="9"/>
      <c r="B61" s="34" t="s">
        <v>143</v>
      </c>
      <c r="C61" s="18" t="s">
        <v>4</v>
      </c>
      <c r="D61" s="27" t="s">
        <v>149</v>
      </c>
    </row>
    <row r="62" spans="1:4" x14ac:dyDescent="0.25">
      <c r="A62" s="9"/>
      <c r="B62" s="34" t="s">
        <v>144</v>
      </c>
      <c r="C62" s="18" t="s">
        <v>67</v>
      </c>
      <c r="D62" s="27" t="s">
        <v>150</v>
      </c>
    </row>
    <row r="63" spans="1:4" x14ac:dyDescent="0.25">
      <c r="A63" s="9"/>
      <c r="B63" s="34" t="s">
        <v>145</v>
      </c>
      <c r="C63" s="18" t="s">
        <v>68</v>
      </c>
      <c r="D63" s="27" t="s">
        <v>152</v>
      </c>
    </row>
    <row r="64" spans="1:4" x14ac:dyDescent="0.25">
      <c r="A64" s="9"/>
      <c r="B64" s="34" t="s">
        <v>146</v>
      </c>
      <c r="C64" s="18" t="s">
        <v>69</v>
      </c>
      <c r="D64" s="27" t="s">
        <v>153</v>
      </c>
    </row>
    <row r="65" spans="1:4" x14ac:dyDescent="0.25">
      <c r="A65" s="9"/>
      <c r="B65" s="34" t="s">
        <v>147</v>
      </c>
      <c r="C65" s="18" t="s">
        <v>70</v>
      </c>
      <c r="D65" s="27" t="s">
        <v>151</v>
      </c>
    </row>
    <row r="66" spans="1:4" x14ac:dyDescent="0.25">
      <c r="A66" s="9"/>
      <c r="B66" s="34" t="s">
        <v>148</v>
      </c>
      <c r="C66" s="18" t="s">
        <v>154</v>
      </c>
      <c r="D66" s="27" t="s">
        <v>155</v>
      </c>
    </row>
    <row r="67" spans="1:4" ht="6.75" customHeight="1" x14ac:dyDescent="0.25">
      <c r="B67" s="35"/>
      <c r="C67" s="19"/>
      <c r="D67" s="28"/>
    </row>
    <row r="68" spans="1:4" x14ac:dyDescent="0.25">
      <c r="B68" s="35"/>
      <c r="C68" s="18" t="s">
        <v>71</v>
      </c>
      <c r="D68" s="28"/>
    </row>
    <row r="69" spans="1:4" x14ac:dyDescent="0.25">
      <c r="A69" s="9"/>
      <c r="B69" s="34" t="s">
        <v>156</v>
      </c>
      <c r="C69" s="18" t="s">
        <v>66</v>
      </c>
      <c r="D69" s="27" t="s">
        <v>149</v>
      </c>
    </row>
    <row r="70" spans="1:4" x14ac:dyDescent="0.25">
      <c r="A70" s="9"/>
      <c r="B70" s="34" t="s">
        <v>157</v>
      </c>
      <c r="C70" s="18" t="s">
        <v>3</v>
      </c>
      <c r="D70" s="27" t="s">
        <v>149</v>
      </c>
    </row>
    <row r="71" spans="1:4" x14ac:dyDescent="0.25">
      <c r="A71" s="9"/>
      <c r="B71" s="34" t="s">
        <v>158</v>
      </c>
      <c r="C71" s="18" t="s">
        <v>4</v>
      </c>
      <c r="D71" s="27" t="s">
        <v>149</v>
      </c>
    </row>
    <row r="72" spans="1:4" x14ac:dyDescent="0.25">
      <c r="A72" s="9"/>
      <c r="B72" s="34" t="s">
        <v>159</v>
      </c>
      <c r="C72" s="18" t="s">
        <v>67</v>
      </c>
      <c r="D72" s="27" t="s">
        <v>150</v>
      </c>
    </row>
    <row r="73" spans="1:4" x14ac:dyDescent="0.25">
      <c r="A73" s="9"/>
      <c r="B73" s="34" t="s">
        <v>160</v>
      </c>
      <c r="C73" s="18" t="s">
        <v>68</v>
      </c>
      <c r="D73" s="27" t="s">
        <v>152</v>
      </c>
    </row>
    <row r="74" spans="1:4" x14ac:dyDescent="0.25">
      <c r="A74" s="9"/>
      <c r="B74" s="34" t="s">
        <v>161</v>
      </c>
      <c r="C74" s="18" t="s">
        <v>69</v>
      </c>
      <c r="D74" s="27" t="s">
        <v>153</v>
      </c>
    </row>
    <row r="75" spans="1:4" x14ac:dyDescent="0.25">
      <c r="A75" s="9"/>
      <c r="B75" s="34" t="s">
        <v>162</v>
      </c>
      <c r="C75" s="18" t="s">
        <v>70</v>
      </c>
      <c r="D75" s="27" t="s">
        <v>151</v>
      </c>
    </row>
    <row r="76" spans="1:4" x14ac:dyDescent="0.25">
      <c r="A76" s="9"/>
      <c r="B76" s="34" t="s">
        <v>163</v>
      </c>
      <c r="C76" s="18" t="s">
        <v>154</v>
      </c>
      <c r="D76" s="27" t="s">
        <v>155</v>
      </c>
    </row>
    <row r="77" spans="1:4" ht="6.75" customHeight="1" x14ac:dyDescent="0.25">
      <c r="B77" s="35"/>
      <c r="C77" s="19"/>
      <c r="D77" s="28"/>
    </row>
    <row r="78" spans="1:4" x14ac:dyDescent="0.25">
      <c r="B78" s="35"/>
      <c r="C78" s="18" t="s">
        <v>72</v>
      </c>
      <c r="D78" s="28"/>
    </row>
    <row r="79" spans="1:4" x14ac:dyDescent="0.25">
      <c r="A79" s="9"/>
      <c r="B79" s="34" t="s">
        <v>164</v>
      </c>
      <c r="C79" s="18" t="s">
        <v>66</v>
      </c>
      <c r="D79" s="27" t="s">
        <v>149</v>
      </c>
    </row>
    <row r="80" spans="1:4" x14ac:dyDescent="0.25">
      <c r="A80" s="9"/>
      <c r="B80" s="34" t="s">
        <v>165</v>
      </c>
      <c r="C80" s="18" t="s">
        <v>3</v>
      </c>
      <c r="D80" s="27" t="s">
        <v>149</v>
      </c>
    </row>
    <row r="81" spans="1:4" x14ac:dyDescent="0.25">
      <c r="A81" s="9"/>
      <c r="B81" s="34" t="s">
        <v>166</v>
      </c>
      <c r="C81" s="18" t="s">
        <v>4</v>
      </c>
      <c r="D81" s="27" t="s">
        <v>149</v>
      </c>
    </row>
    <row r="82" spans="1:4" x14ac:dyDescent="0.25">
      <c r="A82" s="9"/>
      <c r="B82" s="34" t="s">
        <v>167</v>
      </c>
      <c r="C82" s="18" t="s">
        <v>67</v>
      </c>
      <c r="D82" s="27" t="s">
        <v>150</v>
      </c>
    </row>
    <row r="83" spans="1:4" x14ac:dyDescent="0.25">
      <c r="A83" s="9"/>
      <c r="B83" s="34" t="s">
        <v>168</v>
      </c>
      <c r="C83" s="18" t="s">
        <v>68</v>
      </c>
      <c r="D83" s="27" t="s">
        <v>152</v>
      </c>
    </row>
    <row r="84" spans="1:4" x14ac:dyDescent="0.25">
      <c r="A84" s="9"/>
      <c r="B84" s="34" t="s">
        <v>169</v>
      </c>
      <c r="C84" s="18" t="s">
        <v>69</v>
      </c>
      <c r="D84" s="27" t="s">
        <v>153</v>
      </c>
    </row>
    <row r="85" spans="1:4" x14ac:dyDescent="0.25">
      <c r="A85" s="9"/>
      <c r="B85" s="34" t="s">
        <v>170</v>
      </c>
      <c r="C85" s="18" t="s">
        <v>70</v>
      </c>
      <c r="D85" s="27" t="s">
        <v>151</v>
      </c>
    </row>
    <row r="86" spans="1:4" x14ac:dyDescent="0.25">
      <c r="A86" s="9"/>
      <c r="B86" s="34" t="s">
        <v>172</v>
      </c>
      <c r="C86" s="18" t="s">
        <v>154</v>
      </c>
      <c r="D86" s="27" t="s">
        <v>155</v>
      </c>
    </row>
    <row r="87" spans="1:4" ht="6.75" customHeight="1" x14ac:dyDescent="0.25">
      <c r="B87" s="35"/>
      <c r="C87" s="19"/>
      <c r="D87" s="28"/>
    </row>
    <row r="88" spans="1:4" x14ac:dyDescent="0.25">
      <c r="B88" s="35"/>
      <c r="C88" s="18" t="s">
        <v>73</v>
      </c>
      <c r="D88" s="28"/>
    </row>
    <row r="89" spans="1:4" x14ac:dyDescent="0.25">
      <c r="A89" s="9"/>
      <c r="B89" s="34" t="s">
        <v>173</v>
      </c>
      <c r="C89" s="18" t="s">
        <v>66</v>
      </c>
      <c r="D89" s="27" t="s">
        <v>149</v>
      </c>
    </row>
    <row r="90" spans="1:4" x14ac:dyDescent="0.25">
      <c r="A90" s="9"/>
      <c r="B90" s="34" t="s">
        <v>174</v>
      </c>
      <c r="C90" s="18" t="s">
        <v>3</v>
      </c>
      <c r="D90" s="27" t="s">
        <v>149</v>
      </c>
    </row>
    <row r="91" spans="1:4" x14ac:dyDescent="0.25">
      <c r="A91" s="9"/>
      <c r="B91" s="34" t="s">
        <v>175</v>
      </c>
      <c r="C91" s="18" t="s">
        <v>4</v>
      </c>
      <c r="D91" s="27" t="s">
        <v>149</v>
      </c>
    </row>
    <row r="92" spans="1:4" x14ac:dyDescent="0.25">
      <c r="A92" s="9"/>
      <c r="B92" s="34" t="s">
        <v>176</v>
      </c>
      <c r="C92" s="18" t="s">
        <v>67</v>
      </c>
      <c r="D92" s="27" t="s">
        <v>150</v>
      </c>
    </row>
    <row r="93" spans="1:4" x14ac:dyDescent="0.25">
      <c r="A93" s="9"/>
      <c r="B93" s="34" t="s">
        <v>177</v>
      </c>
      <c r="C93" s="18" t="s">
        <v>68</v>
      </c>
      <c r="D93" s="27" t="s">
        <v>152</v>
      </c>
    </row>
    <row r="94" spans="1:4" x14ac:dyDescent="0.25">
      <c r="A94" s="9"/>
      <c r="B94" s="34" t="s">
        <v>178</v>
      </c>
      <c r="C94" s="18" t="s">
        <v>69</v>
      </c>
      <c r="D94" s="27" t="s">
        <v>153</v>
      </c>
    </row>
    <row r="95" spans="1:4" x14ac:dyDescent="0.25">
      <c r="A95" s="9"/>
      <c r="B95" s="34" t="s">
        <v>179</v>
      </c>
      <c r="C95" s="18" t="s">
        <v>70</v>
      </c>
      <c r="D95" s="27" t="s">
        <v>151</v>
      </c>
    </row>
    <row r="96" spans="1:4" x14ac:dyDescent="0.25">
      <c r="A96" s="9"/>
      <c r="B96" s="34" t="s">
        <v>180</v>
      </c>
      <c r="C96" s="18" t="s">
        <v>154</v>
      </c>
      <c r="D96" s="27" t="s">
        <v>155</v>
      </c>
    </row>
    <row r="97" spans="1:4" ht="6.75" customHeight="1" x14ac:dyDescent="0.25">
      <c r="B97" s="35"/>
      <c r="C97" s="19"/>
      <c r="D97" s="28"/>
    </row>
    <row r="98" spans="1:4" x14ac:dyDescent="0.25">
      <c r="B98" s="35"/>
      <c r="C98" s="18" t="s">
        <v>74</v>
      </c>
      <c r="D98" s="28"/>
    </row>
    <row r="99" spans="1:4" x14ac:dyDescent="0.25">
      <c r="A99" s="9"/>
      <c r="B99" s="34" t="s">
        <v>181</v>
      </c>
      <c r="C99" s="18" t="s">
        <v>66</v>
      </c>
      <c r="D99" s="27" t="s">
        <v>149</v>
      </c>
    </row>
    <row r="100" spans="1:4" x14ac:dyDescent="0.25">
      <c r="A100" s="9"/>
      <c r="B100" s="34" t="s">
        <v>182</v>
      </c>
      <c r="C100" s="18" t="s">
        <v>3</v>
      </c>
      <c r="D100" s="27" t="s">
        <v>149</v>
      </c>
    </row>
    <row r="101" spans="1:4" x14ac:dyDescent="0.25">
      <c r="A101" s="9"/>
      <c r="B101" s="34" t="s">
        <v>183</v>
      </c>
      <c r="C101" s="18" t="s">
        <v>4</v>
      </c>
      <c r="D101" s="27" t="s">
        <v>149</v>
      </c>
    </row>
    <row r="102" spans="1:4" x14ac:dyDescent="0.25">
      <c r="A102" s="9"/>
      <c r="B102" s="34" t="s">
        <v>184</v>
      </c>
      <c r="C102" s="18" t="s">
        <v>67</v>
      </c>
      <c r="D102" s="27" t="s">
        <v>150</v>
      </c>
    </row>
    <row r="103" spans="1:4" x14ac:dyDescent="0.25">
      <c r="A103" s="9"/>
      <c r="B103" s="34" t="s">
        <v>185</v>
      </c>
      <c r="C103" s="18" t="s">
        <v>68</v>
      </c>
      <c r="D103" s="27" t="s">
        <v>152</v>
      </c>
    </row>
    <row r="104" spans="1:4" x14ac:dyDescent="0.25">
      <c r="A104" s="9"/>
      <c r="B104" s="34" t="s">
        <v>186</v>
      </c>
      <c r="C104" s="18" t="s">
        <v>69</v>
      </c>
      <c r="D104" s="27" t="s">
        <v>153</v>
      </c>
    </row>
    <row r="105" spans="1:4" x14ac:dyDescent="0.25">
      <c r="A105" s="9"/>
      <c r="B105" s="34" t="s">
        <v>187</v>
      </c>
      <c r="C105" s="18" t="s">
        <v>70</v>
      </c>
      <c r="D105" s="27" t="s">
        <v>151</v>
      </c>
    </row>
    <row r="106" spans="1:4" x14ac:dyDescent="0.25">
      <c r="A106" s="9"/>
      <c r="B106" s="34" t="s">
        <v>188</v>
      </c>
      <c r="C106" s="18" t="s">
        <v>154</v>
      </c>
      <c r="D106" s="27" t="s">
        <v>155</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topLeftCell="A3" zoomScaleNormal="100" workbookViewId="0">
      <selection activeCell="D6" sqref="D6"/>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248</v>
      </c>
      <c r="D5" s="4"/>
      <c r="E5" s="4"/>
      <c r="F5" s="4"/>
      <c r="G5" s="4"/>
      <c r="H5" s="4"/>
    </row>
    <row r="6" spans="2:8" x14ac:dyDescent="0.25">
      <c r="B6" s="4"/>
      <c r="C6" s="4" t="s">
        <v>3</v>
      </c>
      <c r="D6" s="5" t="s">
        <v>253</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8</v>
      </c>
      <c r="D9" s="4"/>
      <c r="E9" s="4"/>
      <c r="F9" s="4"/>
      <c r="G9" s="4"/>
      <c r="H9" s="4"/>
    </row>
    <row r="10" spans="2:8" x14ac:dyDescent="0.25">
      <c r="B10" s="4"/>
      <c r="C10" s="4"/>
      <c r="D10" s="5" t="s">
        <v>9</v>
      </c>
      <c r="E10" s="4"/>
      <c r="F10" s="4"/>
      <c r="G10" s="4"/>
      <c r="H10" s="4"/>
    </row>
    <row r="11" spans="2:8" x14ac:dyDescent="0.25">
      <c r="B11" s="4"/>
      <c r="C11" s="4" t="s">
        <v>12</v>
      </c>
      <c r="D11" s="5"/>
      <c r="E11" s="4"/>
      <c r="F11" s="4"/>
      <c r="G11" s="4"/>
      <c r="H11" s="4"/>
    </row>
    <row r="12" spans="2:8" x14ac:dyDescent="0.25">
      <c r="B12" s="4"/>
      <c r="C12" s="4" t="s">
        <v>10</v>
      </c>
      <c r="D12" s="5"/>
      <c r="E12" s="4"/>
      <c r="F12" s="4"/>
      <c r="G12" s="4"/>
      <c r="H12" s="4"/>
    </row>
    <row r="13" spans="2:8" x14ac:dyDescent="0.25">
      <c r="B13" s="4"/>
      <c r="C13" s="8" t="s">
        <v>11</v>
      </c>
      <c r="D13" s="4"/>
      <c r="E13" s="4"/>
      <c r="F13" s="4"/>
      <c r="G13" s="4"/>
      <c r="H13" s="4"/>
    </row>
    <row r="14" spans="2:8" x14ac:dyDescent="0.25">
      <c r="B14" s="4"/>
      <c r="C14" s="5"/>
      <c r="D14" s="5" t="s">
        <v>9</v>
      </c>
      <c r="E14" s="4"/>
      <c r="F14" s="4"/>
      <c r="G14" s="4"/>
      <c r="H14" s="4"/>
    </row>
    <row r="15" spans="2:8" x14ac:dyDescent="0.25">
      <c r="B15" s="4"/>
      <c r="C15" s="4" t="s">
        <v>12</v>
      </c>
      <c r="D15" s="5"/>
      <c r="E15" s="4"/>
      <c r="F15" s="4"/>
      <c r="G15" s="4"/>
      <c r="H15" s="4"/>
    </row>
    <row r="16" spans="2:8" x14ac:dyDescent="0.25">
      <c r="B16" s="4"/>
      <c r="C16" s="4" t="s">
        <v>10</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13"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211</v>
      </c>
      <c r="D2" s="10"/>
    </row>
    <row r="3" spans="1:4" x14ac:dyDescent="0.25">
      <c r="A3" s="9"/>
      <c r="B3" s="18" t="s">
        <v>19</v>
      </c>
      <c r="C3" s="13" t="s">
        <v>212</v>
      </c>
      <c r="D3" s="10"/>
    </row>
    <row r="4" spans="1:4" x14ac:dyDescent="0.25">
      <c r="A4" s="9"/>
      <c r="B4" s="18" t="s">
        <v>13</v>
      </c>
      <c r="C4" s="14" t="s">
        <v>213</v>
      </c>
      <c r="D4" s="10"/>
    </row>
    <row r="5" spans="1:4" x14ac:dyDescent="0.25">
      <c r="A5" s="9"/>
      <c r="B5" s="18" t="s">
        <v>14</v>
      </c>
      <c r="C5" s="14"/>
      <c r="D5" s="10"/>
    </row>
    <row r="6" spans="1:4" x14ac:dyDescent="0.25">
      <c r="A6" s="9"/>
      <c r="B6" s="18" t="s">
        <v>32</v>
      </c>
      <c r="C6" s="14" t="s">
        <v>214</v>
      </c>
      <c r="D6" s="10"/>
    </row>
    <row r="7" spans="1:4" x14ac:dyDescent="0.25">
      <c r="A7" s="9"/>
      <c r="B7" s="18" t="s">
        <v>33</v>
      </c>
      <c r="C7" s="46" t="s">
        <v>215</v>
      </c>
      <c r="D7" s="10"/>
    </row>
    <row r="8" spans="1:4" x14ac:dyDescent="0.25">
      <c r="A8" s="9"/>
      <c r="B8" s="18" t="s">
        <v>34</v>
      </c>
      <c r="C8" s="47" t="s">
        <v>216</v>
      </c>
      <c r="D8" s="10"/>
    </row>
    <row r="9" spans="1:4" x14ac:dyDescent="0.25">
      <c r="A9" s="9"/>
      <c r="B9" s="18" t="s">
        <v>43</v>
      </c>
      <c r="C9" s="14" t="s">
        <v>217</v>
      </c>
      <c r="D9" s="10"/>
    </row>
    <row r="10" spans="1:4" ht="30" x14ac:dyDescent="0.25">
      <c r="A10" s="9"/>
      <c r="B10" s="18" t="s">
        <v>44</v>
      </c>
      <c r="C10" s="14" t="s">
        <v>218</v>
      </c>
      <c r="D10" s="10"/>
    </row>
    <row r="11" spans="1:4" x14ac:dyDescent="0.25">
      <c r="B11" s="19"/>
      <c r="C11" s="12"/>
    </row>
    <row r="12" spans="1:4" x14ac:dyDescent="0.25">
      <c r="A12" s="9"/>
      <c r="B12" s="18" t="s">
        <v>27</v>
      </c>
      <c r="C12" s="23">
        <v>1000</v>
      </c>
      <c r="D12" s="10"/>
    </row>
    <row r="13" spans="1:4" x14ac:dyDescent="0.25">
      <c r="A13" s="9"/>
      <c r="B13" s="18" t="s">
        <v>31</v>
      </c>
      <c r="C13" s="14" t="s">
        <v>219</v>
      </c>
      <c r="D13" s="10"/>
    </row>
    <row r="14" spans="1:4" x14ac:dyDescent="0.25">
      <c r="A14" s="9"/>
      <c r="B14" s="18" t="s">
        <v>39</v>
      </c>
      <c r="C14" s="14" t="s">
        <v>220</v>
      </c>
      <c r="D14" s="10"/>
    </row>
    <row r="15" spans="1:4" x14ac:dyDescent="0.25">
      <c r="A15" s="9"/>
      <c r="B15" s="18" t="s">
        <v>35</v>
      </c>
      <c r="C15" s="14" t="s">
        <v>36</v>
      </c>
      <c r="D15" s="10"/>
    </row>
    <row r="16" spans="1:4" x14ac:dyDescent="0.25">
      <c r="A16" s="9"/>
      <c r="B16" s="18" t="s">
        <v>55</v>
      </c>
      <c r="C16" s="14" t="s">
        <v>17</v>
      </c>
      <c r="D16" s="10"/>
    </row>
    <row r="17" spans="1:4" x14ac:dyDescent="0.25">
      <c r="A17" s="9"/>
      <c r="B17" s="18" t="s">
        <v>28</v>
      </c>
      <c r="C17" s="14" t="s">
        <v>221</v>
      </c>
      <c r="D17" s="10"/>
    </row>
    <row r="18" spans="1:4" x14ac:dyDescent="0.25">
      <c r="A18" s="9"/>
      <c r="B18" s="18" t="s">
        <v>46</v>
      </c>
      <c r="C18" s="14" t="s">
        <v>222</v>
      </c>
      <c r="D18" s="10"/>
    </row>
    <row r="19" spans="1:4" x14ac:dyDescent="0.25">
      <c r="A19" s="9"/>
      <c r="B19" s="18" t="s">
        <v>29</v>
      </c>
      <c r="C19" s="14" t="s">
        <v>17</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30</v>
      </c>
      <c r="C22" s="14" t="s">
        <v>17</v>
      </c>
      <c r="D22" s="10"/>
    </row>
    <row r="23" spans="1:4" ht="30" x14ac:dyDescent="0.25">
      <c r="A23" s="9"/>
      <c r="B23" s="24" t="s">
        <v>47</v>
      </c>
      <c r="C23" s="14" t="s">
        <v>223</v>
      </c>
      <c r="D23" s="10"/>
    </row>
    <row r="24" spans="1:4" ht="30" x14ac:dyDescent="0.25">
      <c r="A24" s="9"/>
      <c r="B24" s="24" t="s">
        <v>48</v>
      </c>
      <c r="C24" s="14" t="s">
        <v>224</v>
      </c>
      <c r="D24" s="10"/>
    </row>
    <row r="25" spans="1:4" x14ac:dyDescent="0.25">
      <c r="A25" s="9"/>
      <c r="B25" s="24" t="s">
        <v>52</v>
      </c>
      <c r="C25" s="14" t="s">
        <v>17</v>
      </c>
      <c r="D25" s="10"/>
    </row>
    <row r="26" spans="1:4" x14ac:dyDescent="0.25">
      <c r="A26" s="9"/>
      <c r="B26" s="24" t="s">
        <v>59</v>
      </c>
      <c r="C26" s="14" t="s">
        <v>225</v>
      </c>
      <c r="D26" s="10"/>
    </row>
    <row r="27" spans="1:4" ht="90" x14ac:dyDescent="0.25">
      <c r="A27" s="9"/>
      <c r="B27" s="18" t="s">
        <v>60</v>
      </c>
      <c r="C27" s="14" t="s">
        <v>246</v>
      </c>
      <c r="D27" s="10"/>
    </row>
    <row r="28" spans="1:4" x14ac:dyDescent="0.25">
      <c r="A28" s="9"/>
      <c r="B28" s="18" t="s">
        <v>50</v>
      </c>
      <c r="C28" s="14" t="s">
        <v>226</v>
      </c>
      <c r="D28" s="10"/>
    </row>
    <row r="29" spans="1:4" x14ac:dyDescent="0.25">
      <c r="A29" s="9"/>
      <c r="B29" s="18" t="s">
        <v>51</v>
      </c>
      <c r="C29" s="14" t="s">
        <v>17</v>
      </c>
      <c r="D29" s="10"/>
    </row>
    <row r="30" spans="1:4" x14ac:dyDescent="0.25">
      <c r="A30" s="9"/>
      <c r="B30" s="18" t="s">
        <v>61</v>
      </c>
      <c r="C30" s="14" t="s">
        <v>17</v>
      </c>
      <c r="D30" s="10"/>
    </row>
    <row r="31" spans="1:4" x14ac:dyDescent="0.25">
      <c r="A31" s="9"/>
      <c r="B31" s="18" t="s">
        <v>62</v>
      </c>
      <c r="C31" s="14"/>
      <c r="D31" s="10"/>
    </row>
    <row r="32" spans="1:4" x14ac:dyDescent="0.25">
      <c r="A32" s="9"/>
      <c r="B32" s="18" t="s">
        <v>45</v>
      </c>
      <c r="C32" s="14" t="s">
        <v>17</v>
      </c>
      <c r="D32" s="10"/>
    </row>
    <row r="33" spans="1:4" ht="6.75" customHeight="1" x14ac:dyDescent="0.25">
      <c r="B33" s="19"/>
      <c r="C33" s="12"/>
    </row>
    <row r="34" spans="1:4" x14ac:dyDescent="0.25">
      <c r="A34" s="9"/>
      <c r="B34" s="18" t="s">
        <v>15</v>
      </c>
      <c r="C34" s="15" t="s">
        <v>16</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227</v>
      </c>
      <c r="D38" s="10"/>
    </row>
    <row r="39" spans="1:4" x14ac:dyDescent="0.25">
      <c r="A39" s="9"/>
      <c r="B39" s="18" t="str">
        <f>IF(C35&gt;0,"se sídlem:"," ")</f>
        <v>se sídlem:</v>
      </c>
      <c r="C39" s="14" t="s">
        <v>228</v>
      </c>
      <c r="D39" s="10"/>
    </row>
    <row r="40" spans="1:4" x14ac:dyDescent="0.25">
      <c r="A40" s="9"/>
      <c r="B40" s="18" t="str">
        <f>IF(C35&gt;0,"IČ:"," ")</f>
        <v>IČ:</v>
      </c>
      <c r="C40" s="14">
        <v>25469874</v>
      </c>
      <c r="D40" s="10"/>
    </row>
    <row r="41" spans="1:4" x14ac:dyDescent="0.25">
      <c r="A41" s="9"/>
      <c r="B41" s="18" t="str">
        <f>IF(C35&gt;0,"odpovědná osoba:"," ")</f>
        <v>odpovědná osoba:</v>
      </c>
      <c r="C41" s="14" t="s">
        <v>229</v>
      </c>
      <c r="D41" s="10"/>
    </row>
    <row r="42" spans="1:4" x14ac:dyDescent="0.25">
      <c r="A42" s="9"/>
      <c r="B42" s="18" t="str">
        <f>IF(C35&gt;0,"e-mail:"," ")</f>
        <v>e-mail:</v>
      </c>
      <c r="C42" s="46" t="s">
        <v>230</v>
      </c>
      <c r="D42" s="10"/>
    </row>
    <row r="43" spans="1:4" x14ac:dyDescent="0.25">
      <c r="A43" s="9"/>
      <c r="B43" s="18" t="str">
        <f>IF(C35&gt;0,"telefon:"," ")</f>
        <v>telefon:</v>
      </c>
      <c r="C43" s="47" t="s">
        <v>231</v>
      </c>
      <c r="D43" s="10"/>
    </row>
    <row r="44" spans="1:4" x14ac:dyDescent="0.25">
      <c r="A44" s="9"/>
      <c r="B44" s="18" t="str">
        <f>IF(C35&gt;0,"Smlouva o zpracování OÚ:"," ")</f>
        <v>Smlouva o zpracování OÚ:</v>
      </c>
      <c r="C44" s="48" t="s">
        <v>22</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24</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24</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24</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24</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232</v>
      </c>
      <c r="D2" s="10"/>
    </row>
    <row r="3" spans="1:4" x14ac:dyDescent="0.25">
      <c r="A3" s="9"/>
      <c r="B3" s="18" t="s">
        <v>19</v>
      </c>
      <c r="C3" s="13" t="s">
        <v>243</v>
      </c>
      <c r="D3" s="10"/>
    </row>
    <row r="4" spans="1:4" x14ac:dyDescent="0.25">
      <c r="A4" s="9"/>
      <c r="B4" s="18" t="s">
        <v>13</v>
      </c>
      <c r="C4" s="14" t="s">
        <v>233</v>
      </c>
      <c r="D4" s="10"/>
    </row>
    <row r="5" spans="1:4" x14ac:dyDescent="0.25">
      <c r="A5" s="9"/>
      <c r="B5" s="18" t="s">
        <v>14</v>
      </c>
      <c r="C5" s="14"/>
      <c r="D5" s="10"/>
    </row>
    <row r="6" spans="1:4" x14ac:dyDescent="0.25">
      <c r="A6" s="9"/>
      <c r="B6" s="18" t="s">
        <v>32</v>
      </c>
      <c r="C6" s="14" t="s">
        <v>234</v>
      </c>
      <c r="D6" s="10"/>
    </row>
    <row r="7" spans="1:4" x14ac:dyDescent="0.25">
      <c r="A7" s="9"/>
      <c r="B7" s="18" t="s">
        <v>33</v>
      </c>
      <c r="C7" s="46" t="s">
        <v>235</v>
      </c>
      <c r="D7" s="10"/>
    </row>
    <row r="8" spans="1:4" x14ac:dyDescent="0.25">
      <c r="A8" s="9"/>
      <c r="B8" s="18" t="s">
        <v>34</v>
      </c>
      <c r="C8" s="47" t="s">
        <v>236</v>
      </c>
      <c r="D8" s="10"/>
    </row>
    <row r="9" spans="1:4" ht="30" x14ac:dyDescent="0.25">
      <c r="A9" s="9"/>
      <c r="B9" s="18" t="s">
        <v>43</v>
      </c>
      <c r="C9" s="14" t="s">
        <v>237</v>
      </c>
      <c r="D9" s="10"/>
    </row>
    <row r="10" spans="1:4" x14ac:dyDescent="0.25">
      <c r="A10" s="9"/>
      <c r="B10" s="18" t="s">
        <v>44</v>
      </c>
      <c r="C10" s="14" t="s">
        <v>244</v>
      </c>
      <c r="D10" s="10"/>
    </row>
    <row r="11" spans="1:4" x14ac:dyDescent="0.25">
      <c r="B11" s="19"/>
      <c r="C11" s="12"/>
    </row>
    <row r="12" spans="1:4" x14ac:dyDescent="0.25">
      <c r="A12" s="9"/>
      <c r="B12" s="18" t="s">
        <v>27</v>
      </c>
      <c r="C12" s="23">
        <v>4000</v>
      </c>
      <c r="D12" s="10"/>
    </row>
    <row r="13" spans="1:4" x14ac:dyDescent="0.25">
      <c r="A13" s="9"/>
      <c r="B13" s="18" t="s">
        <v>31</v>
      </c>
      <c r="C13" s="14" t="s">
        <v>219</v>
      </c>
      <c r="D13" s="10"/>
    </row>
    <row r="14" spans="1:4" x14ac:dyDescent="0.25">
      <c r="A14" s="9"/>
      <c r="B14" s="18" t="s">
        <v>39</v>
      </c>
      <c r="C14" s="14" t="s">
        <v>40</v>
      </c>
      <c r="D14" s="10"/>
    </row>
    <row r="15" spans="1:4" x14ac:dyDescent="0.25">
      <c r="A15" s="9"/>
      <c r="B15" s="18" t="s">
        <v>35</v>
      </c>
      <c r="C15" s="14" t="s">
        <v>38</v>
      </c>
      <c r="D15" s="10"/>
    </row>
    <row r="16" spans="1:4" x14ac:dyDescent="0.25">
      <c r="A16" s="9"/>
      <c r="B16" s="18" t="s">
        <v>55</v>
      </c>
      <c r="C16" s="14" t="s">
        <v>17</v>
      </c>
      <c r="D16" s="10"/>
    </row>
    <row r="17" spans="1:4" ht="45" x14ac:dyDescent="0.25">
      <c r="A17" s="9"/>
      <c r="B17" s="18" t="s">
        <v>28</v>
      </c>
      <c r="C17" s="14" t="s">
        <v>238</v>
      </c>
      <c r="D17" s="10"/>
    </row>
    <row r="18" spans="1:4" x14ac:dyDescent="0.25">
      <c r="A18" s="9"/>
      <c r="B18" s="18" t="s">
        <v>46</v>
      </c>
      <c r="C18" s="14" t="s">
        <v>247</v>
      </c>
      <c r="D18" s="10"/>
    </row>
    <row r="19" spans="1:4" x14ac:dyDescent="0.25">
      <c r="A19" s="9"/>
      <c r="B19" s="18" t="s">
        <v>29</v>
      </c>
      <c r="C19" s="14" t="s">
        <v>17</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30</v>
      </c>
      <c r="C22" s="14" t="s">
        <v>17</v>
      </c>
      <c r="D22" s="10"/>
    </row>
    <row r="23" spans="1:4" ht="60" x14ac:dyDescent="0.25">
      <c r="A23" s="9"/>
      <c r="B23" s="24" t="s">
        <v>47</v>
      </c>
      <c r="C23" s="14" t="s">
        <v>245</v>
      </c>
      <c r="D23" s="10"/>
    </row>
    <row r="24" spans="1:4" x14ac:dyDescent="0.25">
      <c r="A24" s="9"/>
      <c r="B24" s="24" t="s">
        <v>48</v>
      </c>
      <c r="C24" s="14" t="s">
        <v>239</v>
      </c>
      <c r="D24" s="10"/>
    </row>
    <row r="25" spans="1:4" x14ac:dyDescent="0.25">
      <c r="A25" s="9"/>
      <c r="B25" s="24" t="s">
        <v>52</v>
      </c>
      <c r="C25" s="14" t="s">
        <v>17</v>
      </c>
      <c r="D25" s="10"/>
    </row>
    <row r="26" spans="1:4" ht="30" x14ac:dyDescent="0.25">
      <c r="A26" s="9"/>
      <c r="B26" s="24" t="s">
        <v>59</v>
      </c>
      <c r="C26" s="14" t="s">
        <v>240</v>
      </c>
      <c r="D26" s="10"/>
    </row>
    <row r="27" spans="1:4" ht="48.75" customHeight="1" x14ac:dyDescent="0.25">
      <c r="A27" s="9"/>
      <c r="B27" s="18" t="s">
        <v>60</v>
      </c>
      <c r="C27" s="14" t="s">
        <v>241</v>
      </c>
      <c r="D27" s="10"/>
    </row>
    <row r="28" spans="1:4" x14ac:dyDescent="0.25">
      <c r="A28" s="9"/>
      <c r="B28" s="18" t="s">
        <v>50</v>
      </c>
      <c r="C28" s="14" t="s">
        <v>242</v>
      </c>
      <c r="D28" s="10"/>
    </row>
    <row r="29" spans="1:4" x14ac:dyDescent="0.25">
      <c r="A29" s="9"/>
      <c r="B29" s="18" t="s">
        <v>51</v>
      </c>
      <c r="C29" s="14" t="s">
        <v>17</v>
      </c>
      <c r="D29" s="10"/>
    </row>
    <row r="30" spans="1:4" x14ac:dyDescent="0.25">
      <c r="A30" s="9"/>
      <c r="B30" s="18" t="s">
        <v>61</v>
      </c>
      <c r="C30" s="14" t="s">
        <v>18</v>
      </c>
      <c r="D30" s="10"/>
    </row>
    <row r="31" spans="1:4" x14ac:dyDescent="0.25">
      <c r="A31" s="9"/>
      <c r="B31" s="18" t="s">
        <v>62</v>
      </c>
      <c r="C31" s="14" t="s">
        <v>18</v>
      </c>
      <c r="D31" s="10"/>
    </row>
    <row r="32" spans="1:4" x14ac:dyDescent="0.25">
      <c r="A32" s="9"/>
      <c r="B32" s="18" t="s">
        <v>45</v>
      </c>
      <c r="C32" s="14" t="s">
        <v>17</v>
      </c>
      <c r="D32" s="10"/>
    </row>
    <row r="33" spans="1:4" ht="6.75" customHeight="1" x14ac:dyDescent="0.25">
      <c r="B33" s="19"/>
      <c r="C33" s="12"/>
    </row>
    <row r="34" spans="1:4" x14ac:dyDescent="0.25">
      <c r="A34" s="9"/>
      <c r="B34" s="18" t="s">
        <v>15</v>
      </c>
      <c r="C34" s="15" t="s">
        <v>17</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24</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24</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24</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24</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24</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zoomScaleNormal="100" workbookViewId="0">
      <selection activeCell="C21" sqref="C21"/>
    </sheetView>
  </sheetViews>
  <sheetFormatPr defaultColWidth="9.140625" defaultRowHeight="15" x14ac:dyDescent="0.25"/>
  <cols>
    <col min="1" max="1" width="3.28515625" style="6" customWidth="1"/>
    <col min="2" max="2" width="31.28515625" style="21" customWidth="1"/>
    <col min="3" max="3" width="55.140625" style="6" customWidth="1"/>
    <col min="4" max="4" width="2.85546875" style="6" customWidth="1"/>
    <col min="5" max="16384" width="9.140625" style="6"/>
  </cols>
  <sheetData>
    <row r="1" spans="1:4" x14ac:dyDescent="0.25">
      <c r="B1" s="17"/>
      <c r="C1" s="11"/>
    </row>
    <row r="2" spans="1:4" ht="15.75" x14ac:dyDescent="0.25">
      <c r="A2" s="9"/>
      <c r="B2" s="18" t="s">
        <v>5</v>
      </c>
      <c r="C2" s="22" t="s">
        <v>254</v>
      </c>
      <c r="D2" s="10"/>
    </row>
    <row r="3" spans="1:4" x14ac:dyDescent="0.25">
      <c r="A3" s="9"/>
      <c r="B3" s="18" t="s">
        <v>19</v>
      </c>
      <c r="C3" s="13">
        <v>16</v>
      </c>
      <c r="D3" s="10"/>
    </row>
    <row r="4" spans="1:4" x14ac:dyDescent="0.25">
      <c r="A4" s="9"/>
      <c r="B4" s="18" t="s">
        <v>13</v>
      </c>
      <c r="C4" s="14" t="s">
        <v>249</v>
      </c>
      <c r="D4" s="10"/>
    </row>
    <row r="5" spans="1:4" x14ac:dyDescent="0.25">
      <c r="A5" s="9"/>
      <c r="B5" s="18" t="s">
        <v>14</v>
      </c>
      <c r="C5" s="14"/>
      <c r="D5" s="10"/>
    </row>
    <row r="6" spans="1:4" x14ac:dyDescent="0.25">
      <c r="A6" s="9"/>
      <c r="B6" s="18" t="s">
        <v>32</v>
      </c>
      <c r="C6" s="14" t="s">
        <v>250</v>
      </c>
      <c r="D6" s="10"/>
    </row>
    <row r="7" spans="1:4" x14ac:dyDescent="0.25">
      <c r="A7" s="9"/>
      <c r="B7" s="18" t="s">
        <v>33</v>
      </c>
      <c r="C7" s="46" t="s">
        <v>251</v>
      </c>
      <c r="D7" s="10"/>
    </row>
    <row r="8" spans="1:4" x14ac:dyDescent="0.25">
      <c r="A8" s="9"/>
      <c r="B8" s="18" t="s">
        <v>34</v>
      </c>
      <c r="C8" s="47" t="s">
        <v>252</v>
      </c>
      <c r="D8" s="10"/>
    </row>
    <row r="9" spans="1:4" x14ac:dyDescent="0.25">
      <c r="A9" s="9"/>
      <c r="B9" s="18" t="s">
        <v>43</v>
      </c>
      <c r="C9" s="14" t="s">
        <v>255</v>
      </c>
      <c r="D9" s="10"/>
    </row>
    <row r="10" spans="1:4" x14ac:dyDescent="0.25">
      <c r="A10" s="9"/>
      <c r="B10" s="18" t="s">
        <v>44</v>
      </c>
      <c r="C10" s="14" t="s">
        <v>256</v>
      </c>
      <c r="D10" s="10"/>
    </row>
    <row r="11" spans="1:4" x14ac:dyDescent="0.25">
      <c r="B11" s="19"/>
      <c r="C11" s="12"/>
    </row>
    <row r="12" spans="1:4" x14ac:dyDescent="0.25">
      <c r="A12" s="9"/>
      <c r="B12" s="18" t="s">
        <v>27</v>
      </c>
      <c r="C12" s="23" t="s">
        <v>259</v>
      </c>
      <c r="D12" s="10"/>
    </row>
    <row r="13" spans="1:4" x14ac:dyDescent="0.25">
      <c r="A13" s="9"/>
      <c r="B13" s="18" t="s">
        <v>31</v>
      </c>
      <c r="C13" s="14"/>
      <c r="D13" s="10"/>
    </row>
    <row r="14" spans="1:4" x14ac:dyDescent="0.25">
      <c r="A14" s="9"/>
      <c r="B14" s="18" t="s">
        <v>39</v>
      </c>
      <c r="C14" s="14" t="s">
        <v>257</v>
      </c>
      <c r="D14" s="10"/>
    </row>
    <row r="15" spans="1:4" x14ac:dyDescent="0.25">
      <c r="A15" s="9"/>
      <c r="B15" s="18" t="s">
        <v>35</v>
      </c>
      <c r="C15" s="14" t="s">
        <v>38</v>
      </c>
      <c r="D15" s="10"/>
    </row>
    <row r="16" spans="1:4" x14ac:dyDescent="0.25">
      <c r="A16" s="9"/>
      <c r="B16" s="18" t="s">
        <v>55</v>
      </c>
      <c r="C16" s="14" t="s">
        <v>17</v>
      </c>
      <c r="D16" s="10"/>
    </row>
    <row r="17" spans="1:4" ht="45" x14ac:dyDescent="0.25">
      <c r="A17" s="9"/>
      <c r="B17" s="18" t="s">
        <v>28</v>
      </c>
      <c r="C17" s="14" t="s">
        <v>258</v>
      </c>
      <c r="D17" s="10"/>
    </row>
    <row r="18" spans="1:4" x14ac:dyDescent="0.25">
      <c r="A18" s="9"/>
      <c r="B18" s="18" t="s">
        <v>46</v>
      </c>
      <c r="C18" s="50" t="s">
        <v>265</v>
      </c>
      <c r="D18" s="10"/>
    </row>
    <row r="19" spans="1:4" x14ac:dyDescent="0.25">
      <c r="A19" s="9"/>
      <c r="B19" s="18" t="s">
        <v>29</v>
      </c>
      <c r="C19" s="14" t="s">
        <v>16</v>
      </c>
      <c r="D19" s="10"/>
    </row>
    <row r="20" spans="1:4" x14ac:dyDescent="0.25">
      <c r="A20" s="9"/>
      <c r="B20" s="18" t="str">
        <f>IF(C19="ANO","      - jejich druh:","")</f>
        <v xml:space="preserve">      - jejich druh:</v>
      </c>
      <c r="C20" s="12" t="s">
        <v>260</v>
      </c>
      <c r="D20" s="10"/>
    </row>
    <row r="21" spans="1:4" x14ac:dyDescent="0.25">
      <c r="A21" s="9"/>
      <c r="B21" s="18" t="str">
        <f>IF(C19="ANO","      - zákonnost zpracování:","")</f>
        <v xml:space="preserve">      - zákonnost zpracování:</v>
      </c>
      <c r="C21" s="12" t="s">
        <v>266</v>
      </c>
      <c r="D21" s="10"/>
    </row>
    <row r="22" spans="1:4" x14ac:dyDescent="0.25">
      <c r="A22" s="9"/>
      <c r="B22" s="18" t="s">
        <v>30</v>
      </c>
      <c r="C22" s="14" t="s">
        <v>17</v>
      </c>
      <c r="D22" s="10"/>
    </row>
    <row r="23" spans="1:4" ht="30" x14ac:dyDescent="0.25">
      <c r="A23" s="9"/>
      <c r="B23" s="24" t="s">
        <v>47</v>
      </c>
      <c r="C23" s="14" t="s">
        <v>261</v>
      </c>
      <c r="D23" s="10"/>
    </row>
    <row r="24" spans="1:4" x14ac:dyDescent="0.25">
      <c r="A24" s="9"/>
      <c r="B24" s="24" t="s">
        <v>48</v>
      </c>
      <c r="C24" s="14" t="s">
        <v>259</v>
      </c>
      <c r="D24" s="10"/>
    </row>
    <row r="25" spans="1:4" x14ac:dyDescent="0.25">
      <c r="A25" s="9"/>
      <c r="B25" s="24" t="s">
        <v>52</v>
      </c>
      <c r="C25" s="14" t="s">
        <v>17</v>
      </c>
      <c r="D25" s="10"/>
    </row>
    <row r="26" spans="1:4" x14ac:dyDescent="0.25">
      <c r="A26" s="9"/>
      <c r="B26" s="24" t="s">
        <v>59</v>
      </c>
      <c r="C26" s="50" t="s">
        <v>262</v>
      </c>
      <c r="D26" s="10"/>
    </row>
    <row r="27" spans="1:4" x14ac:dyDescent="0.25">
      <c r="A27" s="9"/>
      <c r="B27" s="18" t="s">
        <v>60</v>
      </c>
      <c r="C27" s="50" t="s">
        <v>263</v>
      </c>
      <c r="D27" s="10"/>
    </row>
    <row r="28" spans="1:4" ht="45" x14ac:dyDescent="0.25">
      <c r="A28" s="9"/>
      <c r="B28" s="18" t="s">
        <v>50</v>
      </c>
      <c r="C28" s="14" t="s">
        <v>264</v>
      </c>
      <c r="D28" s="10"/>
    </row>
    <row r="29" spans="1:4" x14ac:dyDescent="0.25">
      <c r="A29" s="9"/>
      <c r="B29" s="18" t="s">
        <v>51</v>
      </c>
      <c r="C29" s="14" t="s">
        <v>17</v>
      </c>
      <c r="D29" s="10"/>
    </row>
    <row r="30" spans="1:4" x14ac:dyDescent="0.25">
      <c r="A30" s="9"/>
      <c r="B30" s="18" t="s">
        <v>61</v>
      </c>
      <c r="C30" s="14" t="s">
        <v>17</v>
      </c>
      <c r="D30" s="10"/>
    </row>
    <row r="31" spans="1:4" x14ac:dyDescent="0.25">
      <c r="A31" s="9"/>
      <c r="B31" s="18" t="s">
        <v>62</v>
      </c>
      <c r="C31" s="14"/>
      <c r="D31" s="10"/>
    </row>
    <row r="32" spans="1:4" x14ac:dyDescent="0.25">
      <c r="A32" s="9"/>
      <c r="B32" s="18" t="s">
        <v>45</v>
      </c>
      <c r="C32" s="50" t="s">
        <v>17</v>
      </c>
      <c r="D32" s="10"/>
    </row>
    <row r="33" spans="1:4" ht="6.75" customHeight="1" x14ac:dyDescent="0.25">
      <c r="B33" s="19"/>
      <c r="C33" s="12"/>
    </row>
    <row r="34" spans="1:4" x14ac:dyDescent="0.25">
      <c r="A34" s="9"/>
      <c r="B34" s="18" t="s">
        <v>15</v>
      </c>
      <c r="C34" s="15" t="s">
        <v>17</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24</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24</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24</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24</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24</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16</v>
      </c>
      <c r="C1" t="s">
        <v>20</v>
      </c>
      <c r="E1" t="s">
        <v>36</v>
      </c>
      <c r="F1" t="s">
        <v>40</v>
      </c>
      <c r="G1" t="s">
        <v>17</v>
      </c>
      <c r="H1" t="s">
        <v>17</v>
      </c>
    </row>
    <row r="2" spans="1:8" x14ac:dyDescent="0.25">
      <c r="A2" t="s">
        <v>2</v>
      </c>
      <c r="B2" t="s">
        <v>17</v>
      </c>
      <c r="C2" t="s">
        <v>22</v>
      </c>
      <c r="D2">
        <v>1</v>
      </c>
      <c r="E2" t="s">
        <v>37</v>
      </c>
      <c r="F2" t="s">
        <v>41</v>
      </c>
      <c r="G2" t="s">
        <v>49</v>
      </c>
      <c r="H2" t="s">
        <v>56</v>
      </c>
    </row>
    <row r="3" spans="1:8" x14ac:dyDescent="0.25">
      <c r="B3" t="s">
        <v>18</v>
      </c>
      <c r="C3" t="s">
        <v>25</v>
      </c>
      <c r="D3">
        <v>2</v>
      </c>
      <c r="E3" t="s">
        <v>38</v>
      </c>
      <c r="F3" t="s">
        <v>42</v>
      </c>
      <c r="G3" t="s">
        <v>53</v>
      </c>
      <c r="H3" t="s">
        <v>57</v>
      </c>
    </row>
    <row r="4" spans="1:8" x14ac:dyDescent="0.25">
      <c r="C4" t="s">
        <v>21</v>
      </c>
      <c r="D4">
        <v>3</v>
      </c>
      <c r="G4" t="s">
        <v>54</v>
      </c>
      <c r="H4" t="s">
        <v>58</v>
      </c>
    </row>
    <row r="5" spans="1:8" x14ac:dyDescent="0.25">
      <c r="C5" t="s">
        <v>23</v>
      </c>
      <c r="D5">
        <v>4</v>
      </c>
      <c r="H5" t="s">
        <v>18</v>
      </c>
    </row>
    <row r="6" spans="1:8" x14ac:dyDescent="0.25">
      <c r="C6" t="s">
        <v>18</v>
      </c>
      <c r="D6">
        <v>5</v>
      </c>
    </row>
    <row r="7" spans="1:8" x14ac:dyDescent="0.25">
      <c r="C7" t="s">
        <v>24</v>
      </c>
      <c r="D7" t="s">
        <v>26</v>
      </c>
    </row>
    <row r="8" spans="1:8" x14ac:dyDescent="0.25">
      <c r="C8" t="s">
        <v>24</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Romana Vondřejcová</dc:creator>
  <cp:lastModifiedBy>Romana Vondřejcová</cp:lastModifiedBy>
  <cp:lastPrinted>2017-09-05T20:59:01Z</cp:lastPrinted>
  <dcterms:created xsi:type="dcterms:W3CDTF">2017-08-05T16:45:01Z</dcterms:created>
  <dcterms:modified xsi:type="dcterms:W3CDTF">2018-04-26T11:43:39Z</dcterms:modified>
</cp:coreProperties>
</file>